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424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<sst xmlns="http://schemas.openxmlformats.org/spreadsheetml/2006/main" count="1600" uniqueCount="903">
  <si>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</si>
  <si>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</si>
  <si>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</si>
  <si>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</si>
  <si>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</si>
  <si>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</si>
  <si>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</si>
  <si>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</si>
  <si>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</si>
  <si>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</si>
  <si>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</si>
  <si>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</si>
  <si>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</si>
  <si>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</si>
  <si>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</si>
  <si>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</si>
  <si>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</si>
  <si>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</si>
  <si>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</si>
  <si>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</si>
  <si>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</si>
  <si>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</si>
  <si>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</si>
  <si>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</si>
  <si>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</si>
  <si>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</si>
  <si>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</si>
  <si>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</si>
  <si>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</si>
  <si>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</si>
  <si>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</si>
  <si>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</si>
  <si>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</si>
  <si>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</si>
  <si>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</si>
  <si>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</si>
  <si>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</si>
  <si>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</si>
  <si>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</si>
  <si>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</si>
  <si>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</si>
  <si>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</si>
  <si>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</si>
  <si>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</si>
  <si>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</si>
  <si>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</si>
  <si>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</si>
  <si>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</si>
  <si>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</si>
  <si>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</si>
  <si>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</si>
  <si>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</si>
  <si>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</si>
  <si>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</si>
  <si>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</si>
  <si>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</si>
  <si>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</si>
  <si>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</si>
  <si>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</si>
  <si>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</si>
  <si>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</si>
  <si>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</si>
  <si>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</si>
  <si>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</si>
  <si>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</si>
  <si>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</si>
  <si>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</si>
  <si>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</si>
  <si>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</si>
  <si>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</si>
  <si>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</si>
  <si>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</si>
  <si>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</si>
  <si>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</si>
  <si>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</si>
  <si>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</si>
  <si>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</si>
  <si>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</si>
  <si>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</si>
  <si>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</si>
  <si>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</si>
  <si>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</si>
  <si>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</si>
  <si>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</si>
  <si>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</si>
  <si>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</si>
  <si>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</si>
  <si>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</si>
  <si>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</si>
  <si>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</si>
  <si>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</si>
  <si>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</si>
  <si>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</si>
  <si>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</si>
  <si>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</si>
  <si>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</si>
  <si>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</si>
  <si>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</si>
  <si>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</si>
  <si>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</si>
  <si>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</si>
  <si>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</si>
  <si>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</si>
  <si>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</si>
  <si>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</si>
  <si>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</si>
  <si>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</si>
  <si>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</si>
  <si>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</si>
  <si>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</si>
  <si>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</si>
  <si>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</si>
  <si>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</si>
  <si>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</si>
  <si>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</si>
  <si>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</si>
  <si>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</si>
  <si>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</si>
  <si>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</si>
  <si>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</si>
  <si>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</si>
  <si>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</si>
  <si>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</si>
  <si>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</si>
  <si>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</si>
  <si>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</si>
  <si>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</si>
  <si>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</si>
  <si>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</si>
  <si>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</si>
  <si>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</si>
  <si>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</si>
  <si>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</si>
  <si>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</si>
  <si>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</si>
  <si>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</si>
  <si>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</si>
  <si>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</si>
  <si>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</si>
  <si>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</si>
  <si>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</si>
  <si>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</si>
  <si>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</si>
  <si>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</si>
  <si>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</si>
  <si>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</si>
  <si>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</si>
  <si>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</si>
  <si>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</si>
  <si>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</si>
  <si>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</si>
  <si>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</si>
  <si>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</si>
  <si>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</si>
  <si>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</si>
  <si>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</si>
  <si>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</si>
  <si>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</si>
  <si>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</si>
  <si>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</si>
  <si>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</si>
  <si>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</si>
  <si>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</si>
  <si>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</si>
  <si>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</si>
  <si>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</si>
  <si>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</si>
  <si>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</si>
  <si>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</si>
  <si>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</si>
  <si>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</si>
  <si>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</si>
  <si>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</si>
  <si>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</si>
  <si>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</si>
  <si>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</si>
  <si>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</si>
  <si>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</si>
  <si>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</si>
  <si>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</si>
  <si>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</si>
  <si>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</si>
  <si>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</si>
  <si>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</si>
  <si>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</si>
  <si>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</si>
  <si>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</si>
  <si>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</si>
  <si>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</si>
  <si>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</si>
  <si>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</si>
  <si>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</si>
  <si>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</si>
  <si>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</si>
  <si>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</si>
  <si>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</si>
  <si>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</si>
  <si>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</si>
  <si>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</si>
  <si>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</si>
  <si>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</si>
  <si>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</si>
  <si>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</si>
  <si>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</si>
  <si>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</si>
  <si>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</si>
  <si>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</si>
  <si>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</si>
  <si>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</si>
  <si>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</si>
  <si>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</si>
  <si>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</si>
  <si>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</si>
  <si>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</si>
  <si>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</si>
  <si>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</si>
  <si>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</si>
  <si>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</si>
  <si>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</si>
  <si>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</si>
  <si>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</si>
  <si>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</si>
  <si>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</si>
  <si>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</si>
  <si>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</si>
  <si>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</si>
  <si>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</si>
  <si>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</si>
  <si>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</si>
  <si>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</si>
  <si>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</si>
  <si>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</si>
  <si>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</si>
  <si>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</si>
  <si>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</si>
  <si>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</si>
  <si>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</si>
  <si>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</si>
  <si>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</si>
  <si>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</si>
  <si>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</si>
  <si>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</si>
  <si>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</si>
  <si>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</si>
  <si>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</si>
  <si>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</si>
  <si>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</si>
  <si>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</si>
  <si>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</si>
  <si>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</si>
  <si>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</si>
  <si>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</si>
  <si>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</si>
  <si>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</si>
  <si>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</si>
  <si>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</si>
  <si>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</si>
  <si>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</si>
  <si>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</si>
  <si>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</si>
  <si>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</si>
  <si>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</si>
  <si>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</si>
  <si>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</si>
  <si>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</si>
  <si>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</si>
  <si>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</si>
  <si>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</si>
  <si>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</si>
  <si>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</si>
  <si>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</si>
  <si>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</si>
  <si>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</si>
  <si>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</si>
  <si>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</si>
  <si>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</si>
  <si>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</si>
  <si>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</si>
  <si>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</si>
  <si>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</si>
  <si>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</si>
  <si>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</si>
  <si>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</si>
  <si>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</si>
  <si>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</si>
  <si>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</si>
  <si>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</si>
  <si>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</si>
  <si>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</si>
  <si>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</si>
  <si>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</si>
  <si>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</si>
  <si>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</si>
  <si>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</si>
  <si>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</si>
  <si>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</si>
  <si>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</si>
  <si>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</si>
  <si>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</si>
  <si>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</si>
  <si>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</si>
  <si>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</si>
  <si>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</si>
  <si>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</si>
  <si>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</si>
  <si>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</si>
  <si>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</si>
  <si>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</si>
  <si>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</si>
  <si>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</si>
  <si>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</si>
  <si>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</si>
  <si>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</si>
  <si>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</si>
  <si>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</si>
  <si>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</si>
  <si>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</si>
  <si>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</si>
  <si>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</si>
  <si>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</si>
  <si>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</si>
  <si>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</si>
  <si>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</si>
  <si>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</si>
  <si>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</si>
  <si>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</si>
  <si>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</si>
  <si>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</si>
  <si>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</si>
  <si>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</si>
  <si>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</si>
  <si>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</si>
  <si>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</si>
  <si>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</si>
  <si>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</si>
  <si>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</si>
  <si>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</si>
  <si>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</si>
  <si>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</si>
  <si>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</si>
  <si>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</si>
  <si>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</si>
  <si>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</si>
  <si>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</si>
  <si>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</si>
  <si>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</si>
  <si>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</si>
  <si>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</si>
  <si>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</si>
  <si>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</si>
  <si>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</si>
  <si>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</si>
  <si>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</si>
  <si>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</si>
  <si>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</si>
  <si>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</si>
  <si>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</si>
  <si>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</si>
  <si>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</si>
  <si>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</si>
  <si>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</si>
  <si>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</si>
  <si>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</si>
  <si>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</si>
  <si>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</si>
  <si>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</si>
  <si>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</si>
  <si>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</si>
  <si>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</si>
  <si>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</si>
  <si>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</si>
  <si>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</si>
  <si>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</si>
  <si>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</si>
  <si>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</si>
  <si>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</si>
  <si>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</si>
  <si>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</si>
  <si>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</si>
  <si>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</si>
  <si>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</si>
  <si>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</si>
  <si>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</si>
  <si>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</si>
  <si>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</si>
  <si>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</si>
  <si>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</si>
  <si>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</si>
  <si>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</si>
  <si>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</si>
  <si>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</si>
  <si>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</si>
  <si>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</si>
  <si>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</si>
  <si>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</si>
  <si>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</si>
  <si>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</si>
  <si>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</si>
  <si>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</si>
  <si>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</si>
  <si>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</si>
  <si>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</si>
  <si>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</si>
  <si>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</si>
  <si>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</si>
  <si>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</si>
  <si>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</si>
  <si>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</si>
  <si>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</si>
  <si>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</si>
  <si>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</si>
  <si>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</si>
  <si>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</si>
  <si>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</si>
  <si>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</si>
  <si>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</si>
  <si>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</si>
  <si>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</si>
  <si>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</si>
  <si>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</si>
  <si>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</si>
  <si>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</si>
  <si>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</si>
  <si>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</si>
  <si>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</si>
  <si>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</si>
  <si>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</si>
  <si>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</si>
  <si>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</si>
  <si>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</si>
  <si>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</si>
  <si>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</si>
  <si>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</si>
  <si>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</si>
  <si>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</si>
  <si>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</si>
  <si>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</si>
  <si>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</si>
  <si>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</si>
  <si>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</si>
  <si>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</si>
  <si>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</si>
  <si>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</si>
  <si>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</si>
  <si>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</si>
  <si>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</si>
  <si>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</si>
  <si>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</si>
  <si>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</si>
  <si>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</si>
  <si>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</si>
  <si>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</si>
  <si>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</si>
  <si>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</si>
  <si>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</si>
  <si>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</si>
  <si>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</si>
  <si>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</si>
  <si>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</si>
  <si>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</si>
  <si>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</si>
  <si>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</si>
  <si>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</si>
  <si>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</si>
  <si>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</si>
  <si>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</si>
  <si>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</si>
  <si>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</si>
  <si>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</si>
  <si>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</si>
  <si>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</si>
  <si>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</si>
  <si>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</si>
  <si>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</si>
  <si>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</si>
  <si>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</si>
  <si>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</si>
  <si>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</si>
  <si>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</si>
  <si>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</si>
  <si>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</si>
  <si>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</si>
  <si>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</si>
  <si>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</si>
  <si>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</si>
  <si>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</si>
  <si>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</si>
  <si>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</si>
  <si>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</si>
  <si>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</si>
  <si>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</si>
  <si>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</si>
  <si>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</si>
  <si>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</si>
  <si>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</si>
  <si>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</si>
  <si>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</si>
  <si>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</si>
  <si>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</si>
  <si>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</si>
  <si>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</si>
  <si>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</si>
  <si>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</si>
  <si>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</si>
  <si>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</si>
  <si>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</si>
  <si>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</si>
  <si>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</si>
  <si>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</si>
  <si>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</si>
  <si>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</si>
  <si>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</si>
  <si>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</si>
  <si>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</si>
  <si>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</si>
  <si>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</si>
  <si>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</si>
  <si>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</si>
  <si>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</si>
  <si>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</si>
  <si>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</si>
  <si>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</si>
  <si>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</si>
  <si>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</si>
  <si>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</si>
  <si>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</si>
  <si>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</si>
  <si>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</si>
  <si>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</si>
  <si>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</si>
  <si>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</si>
  <si>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</si>
  <si>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</si>
  <si>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</si>
  <si>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</si>
  <si>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</si>
  <si>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</si>
  <si>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</si>
  <si>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</si>
  <si>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</si>
  <si>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</si>
  <si>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</si>
  <si>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</si>
  <si>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</si>
  <si>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</si>
  <si>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</si>
  <si>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</si>
  <si>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</si>
  <si>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</si>
  <si>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</si>
  <si>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</si>
  <si>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</si>
  <si>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</si>
  <si>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</si>
  <si>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</si>
  <si>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</si>
  <si>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</si>
  <si>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</si>
  <si>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</si>
  <si>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</si>
  <si>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</si>
  <si>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</si>
  <si>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</si>
  <si>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</si>
  <si>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</si>
  <si>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</si>
  <si>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</si>
  <si>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</si>
  <si>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</si>
  <si>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</si>
  <si>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</si>
  <si>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</si>
  <si>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</si>
  <si>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</si>
  <si>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</si>
  <si>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</si>
  <si>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</si>
  <si>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</si>
  <si>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</si>
  <si>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</si>
  <si>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</si>
  <si>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</si>
  <si>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</si>
  <si>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</si>
  <si>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</si>
  <si>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</si>
  <si>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</si>
  <si>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</si>
  <si>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</si>
  <si>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</si>
  <si>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</si>
  <si>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</si>
  <si>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</si>
  <si>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</si>
  <si>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</si>
  <si>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</si>
  <si>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</si>
  <si>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</si>
  <si>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</si>
  <si>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</si>
  <si>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</si>
  <si>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</si>
  <si>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</si>
  <si>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</si>
  <si>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</si>
  <si>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</si>
  <si>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</si>
  <si>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</si>
  <si>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</si>
  <si>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</si>
  <si>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</si>
  <si>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</si>
  <si>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</si>
  <si>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</si>
  <si>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</si>
  <si>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</si>
  <si>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</si>
  <si>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</si>
  <si>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</si>
  <si>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</si>
  <si>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</si>
  <si>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</si>
  <si>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</si>
  <si>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</si>
  <si>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</si>
  <si>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</si>
  <si>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</si>
  <si>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</si>
  <si>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</si>
  <si>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</si>
  <si>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</si>
  <si>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</si>
  <si>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</si>
  <si>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</si>
  <si>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</si>
  <si>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</si>
  <si>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</si>
  <si>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</si>
  <si>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</si>
  <si>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</si>
  <si>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</si>
  <si>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</si>
  <si>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</si>
  <si>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</si>
  <si>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</si>
  <si>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</si>
  <si>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</si>
  <si>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</si>
  <si>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</si>
  <si>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</si>
  <si>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</si>
  <si>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</si>
  <si>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</si>
  <si>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</si>
  <si>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</si>
  <si>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</si>
  <si>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</si>
  <si>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</si>
  <si>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</si>
  <si>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</si>
  <si>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</si>
  <si>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</si>
  <si>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</si>
  <si>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</si>
  <si>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</si>
  <si>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</si>
  <si>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</si>
  <si>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</si>
  <si>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</si>
  <si>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</si>
  <si>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</si>
  <si>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</si>
  <si>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</si>
  <si>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</si>
  <si>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</si>
  <si>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</si>
  <si>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</si>
  <si>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</si>
  <si>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</si>
  <si>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</si>
  <si>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</si>
  <si>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</si>
  <si>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</si>
  <si>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</si>
  <si>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</si>
  <si>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</si>
  <si>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</si>
  <si>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</si>
  <si>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</si>
  <si>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</si>
  <si>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</si>
  <si>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</si>
  <si>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</si>
  <si>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</si>
  <si>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</si>
  <si>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</si>
  <si>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</si>
  <si>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</si>
  <si>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</si>
  <si>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</si>
  <si>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</si>
  <si>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</si>
  <si>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</si>
  <si>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</si>
  <si>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</si>
  <si>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</si>
  <si>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</si>
  <si>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</si>
  <si>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</si>
  <si>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</si>
  <si>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</si>
  <si>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</si>
  <si>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</si>
  <si>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</si>
  <si>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</si>
  <si>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</si>
  <si>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</si>
  <si>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</si>
  <si>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</si>
  <si>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</si>
  <si>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</si>
  <si>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</si>
  <si>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</si>
  <si>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</si>
  <si>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</si>
  <si>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</si>
  <si>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</si>
  <si>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</si>
  <si>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</si>
  <si>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</si>
  <si>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</si>
  <si>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</si>
  <si>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</si>
  <si>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</si>
  <si>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</si>
  <si>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</si>
  <si>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</si>
  <si>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</si>
  <si>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</si>
  <si>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</si>
  <si>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</si>
  <si>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</si>
  <si>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</si>
  <si>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</si>
  <si>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</si>
  <si>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</si>
  <si>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</si>
  <si>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</si>
  <si>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</si>
  <si>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</si>
  <si>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</si>
  <si>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</si>
  <si>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</si>
  <si>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</si>
  <si>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</si>
  <si>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</si>
  <si>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</si>
  <si>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</si>
  <si>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</si>
  <si>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</si>
  <si>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</si>
  <si>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</si>
  <si>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</si>
  <si>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</si>
  <si>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</si>
  <si>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</si>
  <si>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</si>
  <si>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</si>
  <si>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</si>
  <si>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</si>
  <si>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</si>
  <si>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</si>
  <si>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</si>
  <si>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</si>
  <si>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</si>
  <si>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</si>
  <si>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</si>
  <si>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</si>
  <si>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</si>
  <si>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</si>
  <si>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</si>
  <si>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</si>
  <si>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</si>
  <si>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</si>
  <si>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</si>
  <si>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</si>
  <si>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</si>
  <si>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</si>
  <si>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</si>
  <si>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</si>
  <si>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</si>
  <si>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</si>
  <si>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</si>
  <si>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</si>
  <si>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</si>
  <si>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</si>
  <si>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</si>
  <si>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</si>
  <si>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</si>
  <si>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</si>
  <si>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</si>
  <si>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</si>
  <si>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</si>
  <si>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</si>
  <si>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</si>
  <si>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</si>
  <si>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</si>
  <si>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</si>
  <si>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</si>
  <si>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</si>
  <si>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</si>
  <si>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</si>
  <si>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</si>
  <si>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</si>
  <si>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</si>
  <si>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</si>
  <si>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</si>
  <si>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</si>
  <si>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</si>
  <si>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</si>
  <si>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</si>
  <si>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</si>
  <si>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</si>
  <si>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</si>
  <si>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</si>
  <si>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</si>
  <si>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</si>
  <si>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</si>
  <si>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</si>
  <si>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</si>
  <si>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</si>
  <si>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</si>
  <si>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</si>
  <si>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</si>
  <si>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</si>
  <si>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</si>
  <si>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</si>
  <si>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</si>
  <si>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</si>
  <si>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</si>
  <si>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</si>
  <si>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</si>
  <si>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</si>
  <si>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</si>
  <si>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</si>
  <si>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</si>
  <si>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</si>
  <si>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</si>
  <si>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</si>
  <si>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</si>
  <si>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</si>
  <si>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</si>
  <si>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</si>
  <si>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</si>
  <si>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</si>
  <si>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</si>
  <si>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</si>
  <si>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</si>
  <si>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</si>
  <si>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</si>
  <si>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</si>
  <si>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</si>
  <si>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</si>
  <si>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</si>
  <si>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</si>
  <si>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</si>
  <si>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</si>
  <si>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</si>
  <si>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</si>
  <si>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</si>
  <si>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</si>
  <si>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</si>
  <si>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</si>
  <si>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</si>
  <si>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</si>
  <si>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</si>
  <si>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</si>
  <si>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</si>
  <si>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</si>
  <si>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</si>
  <si>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</si>
  <si>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</si>
  <si>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</si>
  <si>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</si>
  <si>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</si>
  <si>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</si>
  <si>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</si>
  <si>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</si>
  <si>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</si>
  <si>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</si>
  <si>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</si>
  <si>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</si>
  <si>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</si>
  <si>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</si>
  <si>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</si>
  <si>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</si>
  <si>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</si>
  <si>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</si>
  <si>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</si>
  <si>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</si>
  <si>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</si>
  <si>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</si>
  <si>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Dolina Pilicy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</si>
</sst>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tabSelected="1" view="pageBreakPreview" topLeftCell="A76" zoomScale="115" zoomScaleNormal="100" zoomScaleSheetLayoutView="115" zoomScalePageLayoutView="120" workbookViewId="0">
      <selection activeCell="AC37" sqref="AC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85" t="s">
        <v>533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7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88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90"/>
      <c r="Z2" s="110"/>
      <c r="AA2" s="856" t="s">
        <v>154</v>
      </c>
      <c r="AB2" s="856"/>
      <c r="AC2" s="856"/>
      <c r="AD2" s="856"/>
      <c r="AE2" s="857" t="s">
        <v>514</v>
      </c>
      <c r="AF2" s="858"/>
      <c r="AG2" s="858"/>
      <c r="AH2" s="858"/>
      <c r="AI2" s="858"/>
      <c r="AJ2" s="859"/>
      <c r="AK2" s="111"/>
    </row>
    <row r="3" spans="1:37" ht="15.75" customHeight="1">
      <c r="A3" s="891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90"/>
      <c r="Z3" s="112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113"/>
    </row>
    <row r="4" spans="1:37" ht="15.75" customHeight="1">
      <c r="A4" s="891"/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90"/>
      <c r="Z4" s="112"/>
      <c r="AA4" s="871" t="s">
        <v>210</v>
      </c>
      <c r="AB4" s="871"/>
      <c r="AC4" s="871"/>
      <c r="AD4" s="871"/>
      <c r="AE4" s="871"/>
      <c r="AF4" s="871"/>
      <c r="AG4" s="871"/>
      <c r="AH4" s="871"/>
      <c r="AI4" s="871"/>
      <c r="AJ4" s="871"/>
      <c r="AK4" s="114"/>
    </row>
    <row r="5" spans="1:37" ht="15.75" customHeight="1">
      <c r="A5" s="891"/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90"/>
      <c r="Z5" s="112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114"/>
    </row>
    <row r="6" spans="1:37" ht="4.5" customHeight="1">
      <c r="A6" s="891"/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90"/>
      <c r="Z6" s="115"/>
      <c r="AA6" s="871"/>
      <c r="AB6" s="871"/>
      <c r="AC6" s="871"/>
      <c r="AD6" s="871"/>
      <c r="AE6" s="871"/>
      <c r="AF6" s="871"/>
      <c r="AG6" s="871"/>
      <c r="AH6" s="871"/>
      <c r="AI6" s="871"/>
      <c r="AJ6" s="871"/>
      <c r="AK6" s="114"/>
    </row>
    <row r="7" spans="1:37" s="118" customFormat="1" ht="4.5" customHeight="1">
      <c r="A7" s="891"/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90"/>
      <c r="Z7" s="116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117"/>
    </row>
    <row r="8" spans="1:37" s="118" customFormat="1" ht="19.5" customHeight="1">
      <c r="A8" s="891"/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89"/>
      <c r="U8" s="889"/>
      <c r="V8" s="889"/>
      <c r="W8" s="889"/>
      <c r="X8" s="889"/>
      <c r="Y8" s="890"/>
      <c r="Z8" s="628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627"/>
    </row>
    <row r="9" spans="1:37" s="118" customFormat="1" ht="9.75" customHeight="1">
      <c r="A9" s="891"/>
      <c r="B9" s="889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90"/>
      <c r="Z9" s="628"/>
      <c r="AA9" s="873" t="s">
        <v>524</v>
      </c>
      <c r="AB9" s="873"/>
      <c r="AC9" s="873"/>
      <c r="AD9" s="873"/>
      <c r="AE9" s="873"/>
      <c r="AF9" s="873"/>
      <c r="AG9" s="873"/>
      <c r="AH9" s="873"/>
      <c r="AI9" s="119"/>
      <c r="AJ9" s="119"/>
      <c r="AK9" s="627"/>
    </row>
    <row r="10" spans="1:37" s="118" customFormat="1" ht="24" customHeight="1">
      <c r="A10" s="891"/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90"/>
      <c r="AA10" s="873"/>
      <c r="AB10" s="873"/>
      <c r="AC10" s="873"/>
      <c r="AD10" s="873"/>
      <c r="AE10" s="873"/>
      <c r="AF10" s="873"/>
      <c r="AG10" s="873"/>
      <c r="AH10" s="873"/>
      <c r="AI10" s="860"/>
      <c r="AJ10" s="861"/>
      <c r="AK10" s="120"/>
    </row>
    <row r="11" spans="1:37" s="118" customFormat="1" ht="12" customHeight="1">
      <c r="A11" s="891"/>
      <c r="B11" s="889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90"/>
      <c r="Z11" s="121"/>
      <c r="AA11" s="873"/>
      <c r="AB11" s="873"/>
      <c r="AC11" s="873"/>
      <c r="AD11" s="873"/>
      <c r="AE11" s="873"/>
      <c r="AF11" s="873"/>
      <c r="AG11" s="873"/>
      <c r="AH11" s="873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62"/>
      <c r="AA13" s="863"/>
      <c r="AB13" s="863"/>
      <c r="AC13" s="863"/>
      <c r="AD13" s="863"/>
      <c r="AE13" s="863"/>
      <c r="AF13" s="863"/>
      <c r="AG13" s="863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70" t="s">
        <v>299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2"/>
      <c r="Z16" s="135"/>
      <c r="AA16" s="866" t="s">
        <v>209</v>
      </c>
      <c r="AB16" s="866"/>
      <c r="AC16" s="866"/>
      <c r="AD16" s="866"/>
      <c r="AE16" s="866"/>
      <c r="AF16" s="866"/>
      <c r="AG16" s="866"/>
      <c r="AH16" s="866"/>
      <c r="AI16" s="866"/>
      <c r="AJ16" s="866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7" t="s">
        <v>556</v>
      </c>
      <c r="B18" s="868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9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74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74"/>
      <c r="AA22" s="875"/>
      <c r="AB22" s="875"/>
      <c r="AC22" s="875"/>
      <c r="AD22" s="875"/>
      <c r="AE22" s="875"/>
      <c r="AF22" s="875"/>
      <c r="AG22" s="875"/>
      <c r="AH22" s="875"/>
      <c r="AI22" s="875"/>
      <c r="AJ22" s="875"/>
      <c r="AK22" s="152"/>
    </row>
    <row r="23" spans="1:37" ht="30.75" customHeight="1">
      <c r="A23" s="116"/>
      <c r="B23" s="883" t="s">
        <v>322</v>
      </c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153"/>
      <c r="Z23" s="154"/>
      <c r="AA23" s="871" t="s">
        <v>483</v>
      </c>
      <c r="AB23" s="871"/>
      <c r="AC23" s="871"/>
      <c r="AD23" s="871"/>
      <c r="AE23" s="871"/>
      <c r="AF23" s="871"/>
      <c r="AG23" s="871"/>
      <c r="AH23" s="871"/>
      <c r="AI23" s="871"/>
      <c r="AJ23" s="871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71"/>
      <c r="AB24" s="871"/>
      <c r="AC24" s="871"/>
      <c r="AD24" s="871"/>
      <c r="AE24" s="871"/>
      <c r="AF24" s="871"/>
      <c r="AG24" s="871"/>
      <c r="AH24" s="871"/>
      <c r="AI24" s="871"/>
      <c r="AJ24" s="871"/>
      <c r="AK24" s="152"/>
    </row>
    <row r="25" spans="1:37" ht="20.25" customHeight="1">
      <c r="A25" s="155"/>
      <c r="B25" s="830" t="s">
        <v>376</v>
      </c>
      <c r="C25" s="830"/>
      <c r="D25" s="830"/>
      <c r="E25" s="830"/>
      <c r="F25" s="830"/>
      <c r="G25" s="830"/>
      <c r="H25" s="830"/>
      <c r="I25" s="830"/>
      <c r="J25" s="830"/>
      <c r="K25" s="156"/>
      <c r="L25" s="156"/>
      <c r="M25" s="855"/>
      <c r="N25" s="855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71"/>
      <c r="AB25" s="871"/>
      <c r="AC25" s="871"/>
      <c r="AD25" s="871"/>
      <c r="AE25" s="871"/>
      <c r="AF25" s="871"/>
      <c r="AG25" s="871"/>
      <c r="AH25" s="871"/>
      <c r="AI25" s="871"/>
      <c r="AJ25" s="871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75"/>
      <c r="S26" s="875"/>
      <c r="T26" s="875"/>
      <c r="U26" s="875"/>
      <c r="V26" s="875"/>
      <c r="W26" s="875"/>
      <c r="X26" s="634"/>
      <c r="Y26" s="634"/>
      <c r="Z26" s="154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8</v>
      </c>
      <c r="F27" s="161">
        <v>2</v>
      </c>
      <c r="G27" s="161">
        <v>1</v>
      </c>
      <c r="H27" s="161">
        <v>3</v>
      </c>
      <c r="I27" s="161">
        <v>8</v>
      </c>
      <c r="J27" s="161">
        <v>0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30"/>
      <c r="C28" s="830"/>
      <c r="D28" s="830"/>
      <c r="E28" s="830"/>
      <c r="F28" s="830"/>
      <c r="G28" s="830"/>
      <c r="H28" s="830"/>
      <c r="I28" s="830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64" t="s">
        <v>525</v>
      </c>
      <c r="AB28" s="864"/>
      <c r="AC28" s="864"/>
      <c r="AD28" s="864"/>
      <c r="AE28" s="864"/>
      <c r="AF28" s="864"/>
      <c r="AG28" s="864"/>
      <c r="AH28" s="864"/>
      <c r="AI28" s="163"/>
      <c r="AJ28" s="163"/>
      <c r="AK28" s="165"/>
    </row>
    <row r="29" spans="1:37" s="118" customFormat="1" ht="22.5" customHeight="1">
      <c r="A29" s="123"/>
      <c r="B29" s="844" t="s">
        <v>197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84"/>
      <c r="Y29" s="124"/>
      <c r="Z29" s="135"/>
      <c r="AA29" s="864"/>
      <c r="AB29" s="864"/>
      <c r="AC29" s="864"/>
      <c r="AD29" s="864"/>
      <c r="AE29" s="864"/>
      <c r="AF29" s="864"/>
      <c r="AG29" s="864"/>
      <c r="AH29" s="864"/>
      <c r="AI29" s="860"/>
      <c r="AJ29" s="861"/>
      <c r="AK29" s="120"/>
    </row>
    <row r="30" spans="1:37" s="118" customFormat="1" ht="30" customHeight="1">
      <c r="A30" s="123"/>
      <c r="B30" s="834" t="s">
        <v>902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6"/>
      <c r="Y30" s="124"/>
      <c r="Z30" s="167"/>
      <c r="AA30" s="864"/>
      <c r="AB30" s="864"/>
      <c r="AC30" s="864"/>
      <c r="AD30" s="864"/>
      <c r="AE30" s="864"/>
      <c r="AF30" s="864"/>
      <c r="AG30" s="864"/>
      <c r="AH30" s="864"/>
      <c r="AI30" s="122"/>
      <c r="AJ30" s="122"/>
      <c r="AK30" s="120"/>
    </row>
    <row r="31" spans="1:37" ht="14.25" customHeight="1">
      <c r="A31" s="116"/>
      <c r="B31" s="834"/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6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37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839"/>
      <c r="Y32" s="160"/>
      <c r="Z32" s="154"/>
      <c r="AA32" s="892" t="s">
        <v>484</v>
      </c>
      <c r="AB32" s="892"/>
      <c r="AC32" s="871"/>
      <c r="AD32" s="892"/>
      <c r="AE32" s="892"/>
      <c r="AF32" s="871"/>
      <c r="AG32" s="892"/>
      <c r="AH32" s="892"/>
      <c r="AI32" s="892"/>
      <c r="AJ32" s="89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30" t="s">
        <v>198</v>
      </c>
      <c r="C35" s="830"/>
      <c r="D35" s="830"/>
      <c r="E35" s="830"/>
      <c r="F35" s="830"/>
      <c r="G35" s="830"/>
      <c r="H35" s="830"/>
      <c r="I35" s="830"/>
      <c r="J35" s="830"/>
      <c r="K35" s="174"/>
      <c r="L35" s="174"/>
      <c r="M35" s="174">
        <v>2</v>
      </c>
      <c r="N35" s="156" t="s">
        <v>130</v>
      </c>
      <c r="O35" s="136">
        <v>2</v>
      </c>
      <c r="P35" s="136">
        <v>0</v>
      </c>
      <c r="Q35" s="174">
        <v>1</v>
      </c>
      <c r="R35" s="174">
        <v>8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2" t="s">
        <v>323</v>
      </c>
      <c r="C37" s="832"/>
      <c r="D37" s="832"/>
      <c r="E37" s="832"/>
      <c r="F37" s="832"/>
      <c r="G37" s="832"/>
      <c r="H37" s="832"/>
      <c r="I37" s="832"/>
      <c r="J37" s="832"/>
      <c r="K37" s="855" t="s">
        <v>127</v>
      </c>
      <c r="L37" s="855"/>
      <c r="M37" s="174">
        <v>1</v>
      </c>
      <c r="N37" s="174">
        <v>5</v>
      </c>
      <c r="O37" s="133" t="s">
        <v>487</v>
      </c>
      <c r="P37" s="174">
        <v>0</v>
      </c>
      <c r="Q37" s="174">
        <v>5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855" t="s">
        <v>128</v>
      </c>
      <c r="X37" s="855"/>
      <c r="Y37" s="174">
        <v>2</v>
      </c>
      <c r="Z37" s="174">
        <v>9</v>
      </c>
      <c r="AA37" s="133" t="s">
        <v>487</v>
      </c>
      <c r="AB37" s="174">
        <v>0</v>
      </c>
      <c r="AC37" s="174">
        <v>5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6" t="s">
        <v>129</v>
      </c>
      <c r="P38" s="866"/>
      <c r="Q38" s="866"/>
      <c r="R38" s="866"/>
      <c r="S38" s="866"/>
      <c r="T38" s="866"/>
      <c r="U38" s="160"/>
      <c r="V38" s="160"/>
      <c r="W38" s="160"/>
      <c r="X38" s="160"/>
      <c r="Y38" s="160"/>
      <c r="Z38" s="160"/>
      <c r="AA38" s="160"/>
      <c r="AB38" s="866" t="s">
        <v>129</v>
      </c>
      <c r="AC38" s="866"/>
      <c r="AD38" s="866"/>
      <c r="AE38" s="866"/>
      <c r="AF38" s="866"/>
      <c r="AG38" s="866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28" t="s">
        <v>16</v>
      </c>
      <c r="M41" s="829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28"/>
      <c r="AE41" s="828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79" t="s">
        <v>267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1" t="s">
        <v>129</v>
      </c>
      <c r="AB44" s="828"/>
      <c r="AC44" s="828"/>
      <c r="AD44" s="828"/>
      <c r="AE44" s="828"/>
      <c r="AF44" s="828"/>
      <c r="AG44" s="828"/>
      <c r="AH44" s="828"/>
      <c r="AI44" s="828"/>
      <c r="AJ44" s="828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75"/>
      <c r="AB45" s="880"/>
      <c r="AC45" s="880"/>
      <c r="AD45" s="880"/>
      <c r="AE45" s="880"/>
      <c r="AF45" s="880"/>
      <c r="AG45" s="880"/>
      <c r="AH45" s="880"/>
      <c r="AI45" s="880"/>
      <c r="AJ45" s="880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28" t="s">
        <v>16</v>
      </c>
      <c r="AE46" s="829"/>
      <c r="AF46" s="174"/>
      <c r="AG46" s="876"/>
      <c r="AH46" s="87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77" t="s">
        <v>594</v>
      </c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878"/>
      <c r="U51" s="878"/>
      <c r="V51" s="878"/>
      <c r="W51" s="878"/>
      <c r="X51" s="878"/>
      <c r="Y51" s="878"/>
      <c r="Z51" s="878"/>
      <c r="AA51" s="878"/>
      <c r="AB51" s="878"/>
      <c r="AC51" s="878"/>
      <c r="AD51" s="878"/>
      <c r="AE51" s="878"/>
      <c r="AF51" s="878"/>
      <c r="AG51" s="878"/>
      <c r="AH51" s="828" t="s">
        <v>16</v>
      </c>
      <c r="AI51" s="829"/>
      <c r="AJ51" s="174"/>
      <c r="AK51" s="187"/>
    </row>
    <row r="52" spans="1:37" ht="12" customHeight="1">
      <c r="A52" s="877"/>
      <c r="B52" s="878"/>
      <c r="C52" s="878"/>
      <c r="D52" s="878"/>
      <c r="E52" s="878"/>
      <c r="F52" s="878"/>
      <c r="G52" s="878"/>
      <c r="H52" s="878"/>
      <c r="I52" s="878"/>
      <c r="J52" s="878"/>
      <c r="K52" s="878"/>
      <c r="L52" s="878"/>
      <c r="M52" s="878"/>
      <c r="N52" s="878"/>
      <c r="O52" s="878"/>
      <c r="P52" s="878"/>
      <c r="Q52" s="878"/>
      <c r="R52" s="878"/>
      <c r="S52" s="878"/>
      <c r="T52" s="878"/>
      <c r="U52" s="878"/>
      <c r="V52" s="878"/>
      <c r="W52" s="878"/>
      <c r="X52" s="878"/>
      <c r="Y52" s="878"/>
      <c r="Z52" s="878"/>
      <c r="AA52" s="878"/>
      <c r="AB52" s="878"/>
      <c r="AC52" s="878"/>
      <c r="AD52" s="878"/>
      <c r="AE52" s="878"/>
      <c r="AF52" s="878"/>
      <c r="AG52" s="878"/>
      <c r="AH52" s="188"/>
      <c r="AI52" s="188"/>
      <c r="AJ52" s="188"/>
      <c r="AK52" s="189"/>
    </row>
    <row r="53" spans="1:37" ht="15" customHeight="1">
      <c r="A53" s="116"/>
      <c r="B53" s="830" t="s">
        <v>369</v>
      </c>
      <c r="C53" s="830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830"/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28" t="s">
        <v>16</v>
      </c>
      <c r="AC53" s="829"/>
      <c r="AD53" s="174"/>
      <c r="AE53" s="828" t="s">
        <v>17</v>
      </c>
      <c r="AF53" s="829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44" t="s">
        <v>216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34"/>
      <c r="C56" s="835"/>
      <c r="D56" s="835"/>
      <c r="E56" s="835"/>
      <c r="F56" s="835"/>
      <c r="G56" s="835"/>
      <c r="H56" s="835"/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5"/>
      <c r="AF56" s="835"/>
      <c r="AG56" s="835"/>
      <c r="AH56" s="835"/>
      <c r="AI56" s="835"/>
      <c r="AJ56" s="836"/>
      <c r="AK56" s="152"/>
    </row>
    <row r="57" spans="1:37" ht="13.5" customHeight="1">
      <c r="A57" s="116"/>
      <c r="B57" s="834"/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  <c r="AC57" s="835"/>
      <c r="AD57" s="835"/>
      <c r="AE57" s="835"/>
      <c r="AF57" s="835"/>
      <c r="AG57" s="835"/>
      <c r="AH57" s="835"/>
      <c r="AI57" s="835"/>
      <c r="AJ57" s="836"/>
      <c r="AK57" s="152"/>
    </row>
    <row r="58" spans="1:37" ht="9" customHeight="1">
      <c r="A58" s="116"/>
      <c r="B58" s="837"/>
      <c r="C58" s="838"/>
      <c r="D58" s="838"/>
      <c r="E58" s="838"/>
      <c r="F58" s="838"/>
      <c r="G58" s="838"/>
      <c r="H58" s="838"/>
      <c r="I58" s="838"/>
      <c r="J58" s="838"/>
      <c r="K58" s="838"/>
      <c r="L58" s="838"/>
      <c r="M58" s="838"/>
      <c r="N58" s="838"/>
      <c r="O58" s="838"/>
      <c r="P58" s="838"/>
      <c r="Q58" s="838"/>
      <c r="R58" s="838"/>
      <c r="S58" s="838"/>
      <c r="T58" s="838"/>
      <c r="U58" s="838"/>
      <c r="V58" s="838"/>
      <c r="W58" s="838"/>
      <c r="X58" s="838"/>
      <c r="Y58" s="838"/>
      <c r="Z58" s="838"/>
      <c r="AA58" s="838"/>
      <c r="AB58" s="838"/>
      <c r="AC58" s="838"/>
      <c r="AD58" s="838"/>
      <c r="AE58" s="838"/>
      <c r="AF58" s="838"/>
      <c r="AG58" s="838"/>
      <c r="AH58" s="838"/>
      <c r="AI58" s="838"/>
      <c r="AJ58" s="839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46" t="s">
        <v>595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49" t="s">
        <v>171</v>
      </c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52" t="s">
        <v>207</v>
      </c>
      <c r="H70" s="852"/>
      <c r="I70" s="852"/>
      <c r="J70" s="193" t="s">
        <v>202</v>
      </c>
      <c r="K70" s="193"/>
      <c r="L70" s="193"/>
      <c r="M70" s="193"/>
      <c r="N70" s="193"/>
      <c r="O70" s="193"/>
      <c r="P70" s="193"/>
      <c r="Q70" s="852" t="s">
        <v>207</v>
      </c>
      <c r="R70" s="852"/>
      <c r="S70" s="852"/>
      <c r="T70" s="193" t="s">
        <v>202</v>
      </c>
      <c r="U70" s="193"/>
      <c r="V70" s="193"/>
      <c r="W70" s="193"/>
      <c r="X70" s="193"/>
      <c r="Y70" s="193"/>
      <c r="Z70" s="193"/>
      <c r="AA70" s="852" t="s">
        <v>16</v>
      </c>
      <c r="AB70" s="852"/>
      <c r="AC70" s="852"/>
      <c r="AD70" s="193" t="s">
        <v>202</v>
      </c>
      <c r="AE70" s="193"/>
      <c r="AF70" s="852"/>
      <c r="AG70" s="852"/>
      <c r="AH70" s="852"/>
      <c r="AI70" s="193"/>
      <c r="AJ70" s="194"/>
      <c r="AK70" s="195"/>
    </row>
    <row r="71" spans="1:37" ht="15" customHeight="1">
      <c r="A71" s="116"/>
      <c r="B71" s="850" t="s">
        <v>172</v>
      </c>
      <c r="C71" s="851"/>
      <c r="D71" s="851"/>
      <c r="E71" s="851"/>
      <c r="F71" s="851"/>
      <c r="G71" s="851"/>
      <c r="H71" s="659"/>
      <c r="I71" s="653"/>
      <c r="J71" s="659"/>
      <c r="K71" s="653"/>
      <c r="L71" s="44"/>
      <c r="M71" s="853" t="s">
        <v>173</v>
      </c>
      <c r="N71" s="853"/>
      <c r="O71" s="853"/>
      <c r="P71" s="853"/>
      <c r="Q71" s="854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30"/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22" t="s">
        <v>505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  <c r="AA75" s="823"/>
      <c r="AB75" s="823"/>
      <c r="AC75" s="823"/>
      <c r="AD75" s="823"/>
      <c r="AE75" s="823"/>
      <c r="AF75" s="823"/>
      <c r="AG75" s="823"/>
      <c r="AH75" s="823"/>
      <c r="AI75" s="823"/>
      <c r="AJ75" s="824"/>
      <c r="AK75" s="152"/>
    </row>
    <row r="76" spans="1:37" ht="12" customHeight="1">
      <c r="A76" s="116"/>
      <c r="B76" s="834"/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5"/>
      <c r="Q76" s="835"/>
      <c r="R76" s="835"/>
      <c r="S76" s="835"/>
      <c r="T76" s="835"/>
      <c r="U76" s="835"/>
      <c r="V76" s="835"/>
      <c r="W76" s="835"/>
      <c r="X76" s="835"/>
      <c r="Y76" s="835"/>
      <c r="Z76" s="835"/>
      <c r="AA76" s="835"/>
      <c r="AB76" s="835"/>
      <c r="AC76" s="835"/>
      <c r="AD76" s="835"/>
      <c r="AE76" s="835"/>
      <c r="AF76" s="835"/>
      <c r="AG76" s="835"/>
      <c r="AH76" s="835"/>
      <c r="AI76" s="835"/>
      <c r="AJ76" s="836"/>
      <c r="AK76" s="152"/>
    </row>
    <row r="77" spans="1:37" ht="12" customHeight="1">
      <c r="A77" s="116"/>
      <c r="B77" s="834"/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  <c r="Y77" s="835"/>
      <c r="Z77" s="835"/>
      <c r="AA77" s="835"/>
      <c r="AB77" s="835"/>
      <c r="AC77" s="835"/>
      <c r="AD77" s="835"/>
      <c r="AE77" s="835"/>
      <c r="AF77" s="835"/>
      <c r="AG77" s="835"/>
      <c r="AH77" s="835"/>
      <c r="AI77" s="835"/>
      <c r="AJ77" s="836"/>
      <c r="AK77" s="152"/>
    </row>
    <row r="78" spans="1:37" ht="14.25" customHeight="1">
      <c r="A78" s="116"/>
      <c r="B78" s="834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  <c r="AJ78" s="836"/>
      <c r="AK78" s="152"/>
    </row>
    <row r="79" spans="1:37" ht="12" customHeight="1">
      <c r="A79" s="207"/>
      <c r="B79" s="837"/>
      <c r="C79" s="838"/>
      <c r="D79" s="838"/>
      <c r="E79" s="838"/>
      <c r="F79" s="838"/>
      <c r="G79" s="838"/>
      <c r="H79" s="838"/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  <c r="T79" s="838"/>
      <c r="U79" s="838"/>
      <c r="V79" s="838"/>
      <c r="W79" s="838"/>
      <c r="X79" s="838"/>
      <c r="Y79" s="838"/>
      <c r="Z79" s="838"/>
      <c r="AA79" s="838"/>
      <c r="AB79" s="838"/>
      <c r="AC79" s="838"/>
      <c r="AD79" s="838"/>
      <c r="AE79" s="838"/>
      <c r="AF79" s="838"/>
      <c r="AG79" s="838"/>
      <c r="AH79" s="838"/>
      <c r="AI79" s="838"/>
      <c r="AJ79" s="839"/>
      <c r="AK79" s="208"/>
    </row>
    <row r="80" spans="1:37" ht="21" customHeight="1">
      <c r="A80" s="209"/>
      <c r="B80" s="833" t="s">
        <v>828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  <c r="Y80" s="833"/>
      <c r="Z80" s="833"/>
      <c r="AA80" s="833"/>
      <c r="AB80" s="833"/>
      <c r="AC80" s="833"/>
      <c r="AD80" s="833"/>
      <c r="AE80" s="833"/>
      <c r="AF80" s="833"/>
      <c r="AG80" s="833"/>
      <c r="AH80" s="833"/>
      <c r="AI80" s="833"/>
      <c r="AJ80" s="833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2" t="s">
        <v>755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  <c r="Y84" s="842"/>
      <c r="Z84" s="842"/>
      <c r="AA84" s="842"/>
      <c r="AB84" s="842"/>
      <c r="AC84" s="842"/>
      <c r="AD84" s="828" t="s">
        <v>16</v>
      </c>
      <c r="AE84" s="829"/>
      <c r="AF84" s="174"/>
      <c r="AG84" s="828" t="s">
        <v>17</v>
      </c>
      <c r="AH84" s="829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30" t="s">
        <v>496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40"/>
      <c r="X86" s="841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22" t="s">
        <v>498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  <c r="AA88" s="823"/>
      <c r="AB88" s="823"/>
      <c r="AC88" s="823"/>
      <c r="AD88" s="823"/>
      <c r="AE88" s="823"/>
      <c r="AF88" s="823"/>
      <c r="AG88" s="823"/>
      <c r="AH88" s="823"/>
      <c r="AI88" s="823"/>
      <c r="AJ88" s="824"/>
      <c r="AK88" s="152"/>
    </row>
    <row r="89" spans="1:37" ht="15" customHeight="1">
      <c r="A89" s="116"/>
      <c r="B89" s="834"/>
      <c r="C89" s="835"/>
      <c r="D89" s="835"/>
      <c r="E89" s="835"/>
      <c r="F89" s="835"/>
      <c r="G89" s="835"/>
      <c r="H89" s="835"/>
      <c r="I89" s="835"/>
      <c r="J89" s="835"/>
      <c r="K89" s="835"/>
      <c r="L89" s="835"/>
      <c r="M89" s="835"/>
      <c r="N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  <c r="Y89" s="835"/>
      <c r="Z89" s="835"/>
      <c r="AA89" s="835"/>
      <c r="AB89" s="835"/>
      <c r="AC89" s="835"/>
      <c r="AD89" s="835"/>
      <c r="AE89" s="835"/>
      <c r="AF89" s="835"/>
      <c r="AG89" s="835"/>
      <c r="AH89" s="835"/>
      <c r="AI89" s="835"/>
      <c r="AJ89" s="836"/>
      <c r="AK89" s="152"/>
    </row>
    <row r="90" spans="1:37" ht="15" customHeight="1">
      <c r="A90" s="116"/>
      <c r="B90" s="834"/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5"/>
      <c r="AC90" s="835"/>
      <c r="AD90" s="835"/>
      <c r="AE90" s="835"/>
      <c r="AF90" s="835"/>
      <c r="AG90" s="835"/>
      <c r="AH90" s="835"/>
      <c r="AI90" s="835"/>
      <c r="AJ90" s="836"/>
      <c r="AK90" s="152"/>
    </row>
    <row r="91" spans="1:37" ht="15" customHeight="1">
      <c r="A91" s="116"/>
      <c r="B91" s="834"/>
      <c r="C91" s="835"/>
      <c r="D91" s="835"/>
      <c r="E91" s="835"/>
      <c r="F91" s="835"/>
      <c r="G91" s="835"/>
      <c r="H91" s="835"/>
      <c r="I91" s="835"/>
      <c r="J91" s="835"/>
      <c r="K91" s="835"/>
      <c r="L91" s="835"/>
      <c r="M91" s="835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/>
      <c r="AH91" s="835"/>
      <c r="AI91" s="835"/>
      <c r="AJ91" s="836"/>
      <c r="AK91" s="152"/>
    </row>
    <row r="92" spans="1:37" ht="15" customHeight="1">
      <c r="A92" s="116"/>
      <c r="B92" s="837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9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2" t="s">
        <v>553</v>
      </c>
      <c r="C95" s="832"/>
      <c r="D95" s="832"/>
      <c r="E95" s="832"/>
      <c r="F95" s="832"/>
      <c r="G95" s="832"/>
      <c r="H95" s="832"/>
      <c r="I95" s="832"/>
      <c r="J95" s="832"/>
      <c r="K95" s="832"/>
      <c r="L95" s="832"/>
      <c r="M95" s="832"/>
      <c r="N95" s="832"/>
      <c r="O95" s="832"/>
      <c r="P95" s="832"/>
      <c r="Q95" s="832"/>
      <c r="R95" s="832"/>
      <c r="S95" s="832"/>
      <c r="T95" s="832"/>
      <c r="U95" s="832"/>
      <c r="V95" s="832"/>
      <c r="W95" s="832"/>
      <c r="X95" s="832"/>
      <c r="Y95" s="832"/>
      <c r="Z95" s="832"/>
      <c r="AA95" s="832"/>
      <c r="AB95" s="832"/>
      <c r="AC95" s="832"/>
      <c r="AD95" s="832"/>
      <c r="AE95" s="828" t="s">
        <v>16</v>
      </c>
      <c r="AF95" s="829"/>
      <c r="AG95" s="174"/>
      <c r="AH95" s="843" t="s">
        <v>17</v>
      </c>
      <c r="AI95" s="829"/>
      <c r="AJ95" s="174"/>
      <c r="AK95" s="152"/>
    </row>
    <row r="96" spans="1:37" ht="9.75" customHeight="1">
      <c r="A96" s="116"/>
      <c r="B96" s="832"/>
      <c r="C96" s="832"/>
      <c r="D96" s="832"/>
      <c r="E96" s="832"/>
      <c r="F96" s="832"/>
      <c r="G96" s="832"/>
      <c r="H96" s="832"/>
      <c r="I96" s="832"/>
      <c r="J96" s="832"/>
      <c r="K96" s="832"/>
      <c r="L96" s="832"/>
      <c r="M96" s="832"/>
      <c r="N96" s="832"/>
      <c r="O96" s="832"/>
      <c r="P96" s="832"/>
      <c r="Q96" s="832"/>
      <c r="R96" s="832"/>
      <c r="S96" s="832"/>
      <c r="T96" s="832"/>
      <c r="U96" s="832"/>
      <c r="V96" s="832"/>
      <c r="W96" s="832"/>
      <c r="X96" s="832"/>
      <c r="Y96" s="832"/>
      <c r="Z96" s="832"/>
      <c r="AA96" s="832"/>
      <c r="AB96" s="832"/>
      <c r="AC96" s="832"/>
      <c r="AD96" s="832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2" t="s">
        <v>522</v>
      </c>
      <c r="C97" s="832"/>
      <c r="D97" s="832"/>
      <c r="E97" s="832"/>
      <c r="F97" s="832"/>
      <c r="G97" s="832"/>
      <c r="H97" s="832"/>
      <c r="I97" s="832"/>
      <c r="J97" s="832"/>
      <c r="K97" s="832"/>
      <c r="L97" s="832"/>
      <c r="M97" s="832"/>
      <c r="N97" s="832"/>
      <c r="O97" s="832"/>
      <c r="P97" s="832"/>
      <c r="Q97" s="832"/>
      <c r="R97" s="832"/>
      <c r="S97" s="832"/>
      <c r="T97" s="832"/>
      <c r="U97" s="832"/>
      <c r="V97" s="832"/>
      <c r="W97" s="832"/>
      <c r="X97" s="832"/>
      <c r="Y97" s="828" t="s">
        <v>16</v>
      </c>
      <c r="Z97" s="829"/>
      <c r="AA97" s="174"/>
      <c r="AB97" s="828" t="s">
        <v>17</v>
      </c>
      <c r="AC97" s="829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2"/>
      <c r="C98" s="832"/>
      <c r="D98" s="832"/>
      <c r="E98" s="832"/>
      <c r="F98" s="832"/>
      <c r="G98" s="832"/>
      <c r="H98" s="832"/>
      <c r="I98" s="832"/>
      <c r="J98" s="832"/>
      <c r="K98" s="832"/>
      <c r="L98" s="832"/>
      <c r="M98" s="832"/>
      <c r="N98" s="832"/>
      <c r="O98" s="832"/>
      <c r="P98" s="832"/>
      <c r="Q98" s="832"/>
      <c r="R98" s="832"/>
      <c r="S98" s="832"/>
      <c r="T98" s="832"/>
      <c r="U98" s="832"/>
      <c r="V98" s="832"/>
      <c r="W98" s="832"/>
      <c r="X98" s="832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31" t="s">
        <v>217</v>
      </c>
      <c r="C99" s="831"/>
      <c r="D99" s="831"/>
      <c r="E99" s="831"/>
      <c r="F99" s="831"/>
      <c r="G99" s="831"/>
      <c r="H99" s="831"/>
      <c r="I99" s="831"/>
      <c r="J99" s="831"/>
      <c r="K99" s="831"/>
      <c r="L99" s="831"/>
      <c r="M99" s="831"/>
      <c r="N99" s="831"/>
      <c r="O99" s="831"/>
      <c r="P99" s="831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28"/>
      <c r="AH99" s="828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5" t="s">
        <v>589</v>
      </c>
      <c r="C101" s="826"/>
      <c r="D101" s="826"/>
      <c r="E101" s="826"/>
      <c r="F101" s="826"/>
      <c r="G101" s="826"/>
      <c r="H101" s="826"/>
      <c r="I101" s="826"/>
      <c r="J101" s="826"/>
      <c r="K101" s="826"/>
      <c r="L101" s="826"/>
      <c r="M101" s="826"/>
      <c r="N101" s="826"/>
      <c r="O101" s="826"/>
      <c r="P101" s="826"/>
      <c r="Q101" s="826"/>
      <c r="R101" s="826"/>
      <c r="S101" s="826"/>
      <c r="T101" s="826"/>
      <c r="U101" s="826"/>
      <c r="V101" s="826"/>
      <c r="W101" s="826"/>
      <c r="X101" s="826"/>
      <c r="Y101" s="826"/>
      <c r="Z101" s="826"/>
      <c r="AA101" s="826"/>
      <c r="AB101" s="826"/>
      <c r="AC101" s="827"/>
      <c r="AD101" s="197"/>
      <c r="AE101" s="828" t="s">
        <v>16</v>
      </c>
      <c r="AF101" s="829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30" t="s">
        <v>218</v>
      </c>
      <c r="C103" s="830"/>
      <c r="D103" s="830"/>
      <c r="E103" s="830"/>
      <c r="F103" s="830"/>
      <c r="G103" s="830"/>
      <c r="H103" s="830"/>
      <c r="I103" s="830"/>
      <c r="J103" s="830"/>
      <c r="K103" s="830"/>
      <c r="L103" s="830"/>
      <c r="M103" s="830"/>
      <c r="N103" s="830"/>
      <c r="O103" s="830"/>
      <c r="P103" s="830"/>
      <c r="Q103" s="830"/>
      <c r="R103" s="830"/>
      <c r="S103" s="830"/>
      <c r="T103" s="830"/>
      <c r="U103" s="830"/>
      <c r="V103" s="830"/>
      <c r="W103" s="830"/>
      <c r="X103" s="830"/>
      <c r="Y103" s="830"/>
      <c r="Z103" s="830"/>
      <c r="AA103" s="830"/>
      <c r="AB103" s="830"/>
      <c r="AC103" s="830"/>
      <c r="AD103" s="830"/>
      <c r="AE103" s="830"/>
      <c r="AF103" s="830"/>
      <c r="AG103" s="830"/>
      <c r="AH103" s="830"/>
      <c r="AI103" s="830"/>
      <c r="AJ103" s="830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28" t="s">
        <v>16</v>
      </c>
      <c r="AF105" s="829"/>
      <c r="AG105" s="174"/>
      <c r="AH105" s="843" t="s">
        <v>17</v>
      </c>
      <c r="AI105" s="829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28" t="s">
        <v>16</v>
      </c>
      <c r="AF108" s="829"/>
      <c r="AG108" s="174"/>
      <c r="AH108" s="843" t="s">
        <v>17</v>
      </c>
      <c r="AI108" s="828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28" t="s">
        <v>16</v>
      </c>
      <c r="AF111" s="829"/>
      <c r="AG111" s="174"/>
      <c r="AH111" s="843" t="s">
        <v>17</v>
      </c>
      <c r="AI111" s="829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30" t="s">
        <v>219</v>
      </c>
      <c r="C115" s="830"/>
      <c r="D115" s="830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0"/>
      <c r="S115" s="830"/>
      <c r="T115" s="830"/>
      <c r="U115" s="830"/>
      <c r="V115" s="830"/>
      <c r="W115" s="830"/>
      <c r="X115" s="830"/>
      <c r="Y115" s="830"/>
      <c r="Z115" s="830"/>
      <c r="AA115" s="830"/>
      <c r="AB115" s="830"/>
      <c r="AC115" s="830"/>
      <c r="AD115" s="830"/>
      <c r="AE115" s="830"/>
      <c r="AF115" s="830"/>
      <c r="AG115" s="830"/>
      <c r="AH115" s="830"/>
      <c r="AI115" s="830"/>
      <c r="AJ115" s="830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2"/>
      <c r="D118" s="832"/>
      <c r="E118" s="832"/>
      <c r="F118" s="832"/>
      <c r="G118" s="832"/>
      <c r="H118" s="832"/>
      <c r="I118" s="832"/>
      <c r="J118" s="832"/>
      <c r="K118" s="832"/>
      <c r="L118" s="832"/>
      <c r="M118" s="832"/>
      <c r="N118" s="832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02" t="s">
        <v>220</v>
      </c>
      <c r="C120" s="903"/>
      <c r="D120" s="903"/>
      <c r="E120" s="903"/>
      <c r="F120" s="903"/>
      <c r="G120" s="904"/>
      <c r="H120" s="905"/>
      <c r="I120" s="906"/>
      <c r="J120" s="906"/>
      <c r="K120" s="906"/>
      <c r="L120" s="906"/>
      <c r="M120" s="906"/>
      <c r="N120" s="906"/>
      <c r="O120" s="906"/>
      <c r="P120" s="907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0" t="s">
        <v>221</v>
      </c>
      <c r="C122" s="830"/>
      <c r="D122" s="830"/>
      <c r="E122" s="830"/>
      <c r="F122" s="830"/>
      <c r="G122" s="830"/>
      <c r="H122" s="830"/>
      <c r="I122" s="830"/>
      <c r="J122" s="830"/>
      <c r="K122" s="830"/>
      <c r="L122" s="830"/>
      <c r="M122" s="830"/>
      <c r="N122" s="174"/>
      <c r="O122" s="174"/>
      <c r="P122" s="174"/>
      <c r="Q122" s="843"/>
      <c r="R122" s="828"/>
      <c r="S122" s="828"/>
      <c r="T122" s="828"/>
      <c r="U122" s="828"/>
      <c r="V122" s="828"/>
      <c r="W122" s="828"/>
      <c r="X122" s="828"/>
      <c r="Y122" s="828"/>
      <c r="Z122" s="828"/>
      <c r="AA122" s="828"/>
      <c r="AB122" s="828"/>
      <c r="AC122" s="828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0" t="s">
        <v>268</v>
      </c>
      <c r="C124" s="830"/>
      <c r="D124" s="830"/>
      <c r="E124" s="830"/>
      <c r="F124" s="830"/>
      <c r="G124" s="830"/>
      <c r="H124" s="830"/>
      <c r="I124" s="830"/>
      <c r="J124" s="830"/>
      <c r="K124" s="830"/>
      <c r="L124" s="830"/>
      <c r="M124" s="830"/>
      <c r="N124" s="830"/>
      <c r="O124" s="830"/>
      <c r="P124" s="90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0" t="s">
        <v>618</v>
      </c>
      <c r="C126" s="830"/>
      <c r="D126" s="830"/>
      <c r="E126" s="830"/>
      <c r="F126" s="830"/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0"/>
      <c r="S126" s="830"/>
      <c r="T126" s="830"/>
      <c r="U126" s="830"/>
      <c r="V126" s="828" t="s">
        <v>725</v>
      </c>
      <c r="W126" s="828"/>
      <c r="X126" s="828"/>
      <c r="Y126" s="828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0" t="s">
        <v>222</v>
      </c>
      <c r="C128" s="830"/>
      <c r="D128" s="830"/>
      <c r="E128" s="830"/>
      <c r="F128" s="830"/>
      <c r="G128" s="830"/>
      <c r="H128" s="830"/>
      <c r="I128" s="830"/>
      <c r="J128" s="830"/>
      <c r="K128" s="830"/>
      <c r="L128" s="830"/>
      <c r="M128" s="830"/>
      <c r="N128" s="830"/>
      <c r="O128" s="830"/>
      <c r="P128" s="830"/>
      <c r="Q128" s="830"/>
      <c r="R128" s="830"/>
      <c r="S128" s="828" t="s">
        <v>16</v>
      </c>
      <c r="T128" s="829"/>
      <c r="U128" s="174"/>
      <c r="V128" s="828" t="s">
        <v>17</v>
      </c>
      <c r="W128" s="828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96" t="s">
        <v>223</v>
      </c>
      <c r="C130" s="897"/>
      <c r="D130" s="897"/>
      <c r="E130" s="897"/>
      <c r="F130" s="897"/>
      <c r="G130" s="897"/>
      <c r="H130" s="897"/>
      <c r="I130" s="897"/>
      <c r="J130" s="897"/>
      <c r="K130" s="897"/>
      <c r="L130" s="897"/>
      <c r="M130" s="897"/>
      <c r="N130" s="897"/>
      <c r="O130" s="897"/>
      <c r="P130" s="897"/>
      <c r="Q130" s="897"/>
      <c r="R130" s="897"/>
      <c r="S130" s="897"/>
      <c r="T130" s="897"/>
      <c r="U130" s="897"/>
      <c r="V130" s="897"/>
      <c r="W130" s="897"/>
      <c r="X130" s="897"/>
      <c r="Y130" s="897"/>
      <c r="Z130" s="897"/>
      <c r="AA130" s="897"/>
      <c r="AB130" s="897"/>
      <c r="AC130" s="897"/>
      <c r="AD130" s="828" t="s">
        <v>16</v>
      </c>
      <c r="AE130" s="829"/>
      <c r="AF130" s="174"/>
      <c r="AG130" s="828" t="s">
        <v>17</v>
      </c>
      <c r="AH130" s="829"/>
      <c r="AI130" s="174"/>
      <c r="AJ130" s="242"/>
      <c r="AK130" s="152"/>
    </row>
    <row r="131" spans="1:37" ht="10.5" customHeight="1">
      <c r="A131" s="116"/>
      <c r="B131" s="898"/>
      <c r="C131" s="899"/>
      <c r="D131" s="899"/>
      <c r="E131" s="899"/>
      <c r="F131" s="899"/>
      <c r="G131" s="899"/>
      <c r="H131" s="899"/>
      <c r="I131" s="899"/>
      <c r="J131" s="899"/>
      <c r="K131" s="899"/>
      <c r="L131" s="899"/>
      <c r="M131" s="899"/>
      <c r="N131" s="899"/>
      <c r="O131" s="899"/>
      <c r="P131" s="899"/>
      <c r="Q131" s="899"/>
      <c r="R131" s="899"/>
      <c r="S131" s="899"/>
      <c r="T131" s="899"/>
      <c r="U131" s="899"/>
      <c r="V131" s="899"/>
      <c r="W131" s="899"/>
      <c r="X131" s="899"/>
      <c r="Y131" s="899"/>
      <c r="Z131" s="899"/>
      <c r="AA131" s="899"/>
      <c r="AB131" s="899"/>
      <c r="AC131" s="899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93"/>
      <c r="B132" s="894"/>
      <c r="C132" s="894"/>
      <c r="D132" s="894"/>
      <c r="E132" s="894"/>
      <c r="F132" s="894"/>
      <c r="G132" s="894"/>
      <c r="H132" s="894"/>
      <c r="I132" s="894"/>
      <c r="J132" s="894"/>
      <c r="K132" s="894"/>
      <c r="L132" s="894"/>
      <c r="M132" s="894"/>
      <c r="N132" s="894"/>
      <c r="O132" s="894"/>
      <c r="P132" s="894"/>
      <c r="Q132" s="894"/>
      <c r="R132" s="894"/>
      <c r="S132" s="894"/>
      <c r="T132" s="894"/>
      <c r="U132" s="894"/>
      <c r="V132" s="894"/>
      <c r="W132" s="894"/>
      <c r="X132" s="894"/>
      <c r="Y132" s="894"/>
      <c r="Z132" s="894"/>
      <c r="AA132" s="894"/>
      <c r="AB132" s="894"/>
      <c r="AC132" s="894"/>
      <c r="AD132" s="894"/>
      <c r="AE132" s="894"/>
      <c r="AF132" s="894"/>
      <c r="AG132" s="894"/>
      <c r="AH132" s="894"/>
      <c r="AI132" s="894"/>
      <c r="AJ132" s="894"/>
      <c r="AK132" s="895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M25:N25"/>
    <mergeCell ref="R26:W26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88:AJ88"/>
    <mergeCell ref="B101:AC101"/>
    <mergeCell ref="AE101:AF101"/>
    <mergeCell ref="AE95:AF95"/>
    <mergeCell ref="AD84:AE84"/>
    <mergeCell ref="AG84:AH84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51" t="s">
        <v>300</v>
      </c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851"/>
      <c r="AG26" s="851"/>
      <c r="AH26" s="488"/>
    </row>
    <row r="27" spans="1:34" ht="20.100000000000001" customHeight="1">
      <c r="A27" s="222"/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1"/>
      <c r="AC27" s="851"/>
      <c r="AD27" s="851"/>
      <c r="AE27" s="851"/>
      <c r="AF27" s="851"/>
      <c r="AG27" s="851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75" t="s">
        <v>646</v>
      </c>
      <c r="C26" s="1175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75" t="s">
        <v>647</v>
      </c>
      <c r="C27" s="1175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75" t="s">
        <v>648</v>
      </c>
      <c r="C28" s="1175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75" t="s">
        <v>693</v>
      </c>
      <c r="C29" s="1175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75" t="s">
        <v>661</v>
      </c>
      <c r="C61" s="1175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75" t="s">
        <v>662</v>
      </c>
      <c r="C62" s="1175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75" t="s">
        <v>663</v>
      </c>
      <c r="C63" s="1175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75" t="s">
        <v>695</v>
      </c>
      <c r="C64" s="1175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75" t="s">
        <v>672</v>
      </c>
      <c r="C89" s="1175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75" t="s">
        <v>673</v>
      </c>
      <c r="C90" s="1175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75" t="s">
        <v>674</v>
      </c>
      <c r="C91" s="1175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75" t="s">
        <v>697</v>
      </c>
      <c r="C92" s="1175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75" t="s">
        <v>681</v>
      </c>
      <c r="C116" s="1175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75" t="s">
        <v>682</v>
      </c>
      <c r="C117" s="1175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75" t="s">
        <v>683</v>
      </c>
      <c r="C118" s="1175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75" t="s">
        <v>699</v>
      </c>
      <c r="C119" s="1175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75" t="s">
        <v>690</v>
      </c>
      <c r="C144" s="1175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75" t="s">
        <v>691</v>
      </c>
      <c r="C145" s="1175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75" t="s">
        <v>692</v>
      </c>
      <c r="C146" s="1175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75" t="s">
        <v>701</v>
      </c>
      <c r="C147" s="1175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77"/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77"/>
      <c r="Q163" s="1177"/>
      <c r="R163" s="1177"/>
      <c r="S163" s="1177"/>
      <c r="T163" s="1177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30" t="s">
        <v>585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44" t="s">
        <v>239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8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34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5"/>
      <c r="Y6" s="835"/>
      <c r="Z6" s="835"/>
      <c r="AA6" s="835"/>
      <c r="AB6" s="835"/>
      <c r="AC6" s="835"/>
      <c r="AD6" s="835"/>
      <c r="AE6" s="835"/>
      <c r="AF6" s="836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34"/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37"/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9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44" t="s">
        <v>240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84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34"/>
      <c r="B11" s="835"/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6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34"/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6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34"/>
      <c r="B13" s="835"/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35"/>
      <c r="Y13" s="835"/>
      <c r="Z13" s="835"/>
      <c r="AA13" s="835"/>
      <c r="AB13" s="835"/>
      <c r="AC13" s="835"/>
      <c r="AD13" s="835"/>
      <c r="AE13" s="835"/>
      <c r="AF13" s="836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37"/>
      <c r="B14" s="838"/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9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44" t="s">
        <v>302</v>
      </c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84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34"/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6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34"/>
      <c r="B18" s="835"/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6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34"/>
      <c r="B19" s="835"/>
      <c r="C19" s="835"/>
      <c r="D19" s="835"/>
      <c r="E19" s="835"/>
      <c r="F19" s="835"/>
      <c r="G19" s="835"/>
      <c r="H19" s="835"/>
      <c r="I19" s="835"/>
      <c r="J19" s="835"/>
      <c r="K19" s="835"/>
      <c r="L19" s="835"/>
      <c r="M19" s="835"/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6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34"/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6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34"/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6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37"/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9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908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908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908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125" t="s">
        <v>318</v>
      </c>
      <c r="B81" s="1126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117"/>
      <c r="B106" s="1118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125" t="s">
        <v>334</v>
      </c>
      <c r="B107" s="1126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28"/>
      <c r="AK114" s="828"/>
      <c r="AL114" s="151"/>
    </row>
    <row r="115" spans="1:38" ht="3" customHeight="1">
      <c r="A115" s="1117"/>
      <c r="B115" s="1118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28" t="s">
        <v>16</v>
      </c>
      <c r="P118" s="829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831" t="s">
        <v>328</v>
      </c>
      <c r="B136" s="831"/>
      <c r="C136" s="831"/>
      <c r="D136" s="831"/>
      <c r="E136" s="831"/>
      <c r="F136" s="831"/>
      <c r="G136" s="831"/>
      <c r="H136" s="831"/>
      <c r="I136" s="831"/>
      <c r="J136" s="831"/>
      <c r="K136" s="831"/>
      <c r="L136" s="831"/>
      <c r="M136" s="831"/>
      <c r="N136" s="831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51" t="s">
        <v>383</v>
      </c>
      <c r="D171" s="851"/>
      <c r="E171" s="851"/>
      <c r="F171" s="851"/>
      <c r="G171" s="851"/>
      <c r="H171" s="851"/>
      <c r="I171" s="851"/>
      <c r="J171" s="851"/>
      <c r="K171" s="851"/>
      <c r="L171" s="851"/>
      <c r="M171" s="851"/>
      <c r="N171" s="851"/>
      <c r="O171" s="851"/>
      <c r="P171" s="851"/>
      <c r="Q171" s="851"/>
      <c r="R171" s="851"/>
      <c r="S171" s="851"/>
      <c r="T171" s="851"/>
      <c r="U171" s="851"/>
      <c r="V171" s="851"/>
      <c r="W171" s="851"/>
      <c r="X171" s="851"/>
      <c r="Y171" s="851"/>
      <c r="Z171" s="851"/>
      <c r="AA171" s="851"/>
      <c r="AB171" s="851"/>
      <c r="AC171" s="851"/>
      <c r="AD171" s="851"/>
      <c r="AE171" s="851"/>
      <c r="AF171" s="851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51" t="s">
        <v>521</v>
      </c>
      <c r="D188" s="851"/>
      <c r="E188" s="851"/>
      <c r="F188" s="851"/>
      <c r="G188" s="851"/>
      <c r="H188" s="851"/>
      <c r="I188" s="851"/>
      <c r="J188" s="851"/>
      <c r="K188" s="851"/>
      <c r="L188" s="851"/>
      <c r="M188" s="851"/>
      <c r="N188" s="851"/>
      <c r="O188" s="851"/>
      <c r="P188" s="851"/>
      <c r="Q188" s="851"/>
      <c r="R188" s="851"/>
      <c r="S188" s="851"/>
      <c r="T188" s="851"/>
      <c r="U188" s="851"/>
      <c r="V188" s="851"/>
      <c r="W188" s="851"/>
      <c r="X188" s="851"/>
      <c r="Y188" s="851"/>
      <c r="Z188" s="851"/>
      <c r="AA188" s="851"/>
      <c r="AB188" s="851"/>
      <c r="AC188" s="851"/>
      <c r="AD188" s="851"/>
      <c r="AE188" s="851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831"/>
      <c r="AJ203" s="831"/>
      <c r="AK203" s="831"/>
      <c r="AL203" s="831"/>
      <c r="AM203" s="831"/>
      <c r="AN203" s="831"/>
      <c r="AO203" s="831"/>
      <c r="AP203" s="831"/>
      <c r="AQ203" s="831"/>
      <c r="AR203" s="831"/>
      <c r="AS203" s="831"/>
      <c r="AT203" s="831"/>
      <c r="AU203" s="831"/>
      <c r="AV203" s="831"/>
      <c r="AW203" s="831"/>
      <c r="AX203" s="831"/>
      <c r="AY203" s="831"/>
      <c r="AZ203" s="831"/>
      <c r="BA203" s="831"/>
      <c r="BB203" s="831"/>
      <c r="BC203" s="831"/>
      <c r="BD203" s="831"/>
      <c r="BE203" s="831"/>
      <c r="BF203" s="831"/>
      <c r="BG203" s="831"/>
      <c r="BH203" s="831"/>
      <c r="BI203" s="831"/>
      <c r="BJ203" s="831"/>
      <c r="BK203" s="831"/>
      <c r="BL203" s="831"/>
      <c r="BM203" s="831"/>
      <c r="BN203" s="831"/>
      <c r="BO203" s="831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831"/>
      <c r="AJ204" s="831"/>
      <c r="AK204" s="831"/>
      <c r="AL204" s="831"/>
      <c r="AM204" s="831"/>
      <c r="AN204" s="831"/>
      <c r="AO204" s="831"/>
      <c r="AP204" s="831"/>
      <c r="AQ204" s="831"/>
      <c r="AR204" s="831"/>
      <c r="AS204" s="831"/>
      <c r="AT204" s="831"/>
      <c r="AU204" s="831"/>
      <c r="AV204" s="831"/>
      <c r="AW204" s="831"/>
      <c r="AX204" s="831"/>
      <c r="AY204" s="831"/>
      <c r="AZ204" s="831"/>
      <c r="BA204" s="831"/>
      <c r="BB204" s="831"/>
      <c r="BC204" s="831"/>
      <c r="BD204" s="831"/>
      <c r="BE204" s="831"/>
      <c r="BF204" s="831"/>
      <c r="BG204" s="831"/>
      <c r="BH204" s="831"/>
      <c r="BI204" s="831"/>
      <c r="BJ204" s="831"/>
      <c r="BK204" s="831"/>
      <c r="BL204" s="831"/>
      <c r="BM204" s="831"/>
      <c r="BN204" s="831"/>
      <c r="BO204" s="831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831"/>
      <c r="AK205" s="831"/>
      <c r="AL205" s="831"/>
      <c r="AM205" s="831"/>
      <c r="AN205" s="831"/>
      <c r="AO205" s="831"/>
      <c r="AP205" s="831"/>
      <c r="AQ205" s="831"/>
      <c r="AR205" s="831"/>
      <c r="AS205" s="831"/>
      <c r="AT205" s="831"/>
      <c r="AU205" s="831"/>
      <c r="AV205" s="831"/>
      <c r="AW205" s="831"/>
      <c r="AX205" s="831"/>
      <c r="AY205" s="831"/>
      <c r="AZ205" s="831"/>
      <c r="BA205" s="831"/>
      <c r="BB205" s="831"/>
      <c r="BC205" s="831"/>
      <c r="BD205" s="831"/>
      <c r="BE205" s="831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831"/>
      <c r="AK206" s="831"/>
      <c r="AL206" s="831"/>
      <c r="AM206" s="831"/>
      <c r="AN206" s="831"/>
      <c r="AO206" s="831"/>
      <c r="AP206" s="831"/>
      <c r="AQ206" s="831"/>
      <c r="AR206" s="831"/>
      <c r="AS206" s="831"/>
      <c r="AT206" s="831"/>
      <c r="AU206" s="831"/>
      <c r="AV206" s="831"/>
      <c r="AW206" s="831"/>
      <c r="AX206" s="831"/>
      <c r="AY206" s="831"/>
      <c r="AZ206" s="831"/>
      <c r="BA206" s="831"/>
      <c r="BB206" s="831"/>
      <c r="BC206" s="831"/>
      <c r="BD206" s="831"/>
      <c r="BE206" s="831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831"/>
      <c r="AK207" s="831"/>
      <c r="AL207" s="831"/>
      <c r="AM207" s="831"/>
      <c r="AN207" s="831"/>
      <c r="AO207" s="831"/>
      <c r="AP207" s="831"/>
      <c r="AQ207" s="831"/>
      <c r="AR207" s="831"/>
      <c r="AS207" s="831"/>
      <c r="AT207" s="831"/>
      <c r="AU207" s="831"/>
      <c r="AV207" s="831"/>
      <c r="AW207" s="831"/>
      <c r="AX207" s="831"/>
      <c r="AY207" s="831"/>
      <c r="AZ207" s="831"/>
      <c r="BA207" s="831"/>
      <c r="BB207" s="831"/>
      <c r="BC207" s="831"/>
      <c r="BD207" s="831"/>
      <c r="BE207" s="831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53"/>
      <c r="C233" s="853"/>
      <c r="D233" s="853"/>
      <c r="E233" s="853"/>
      <c r="F233" s="854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53"/>
      <c r="R233" s="853"/>
      <c r="S233" s="853"/>
      <c r="T233" s="853"/>
      <c r="U233" s="854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51" t="s">
        <v>833</v>
      </c>
      <c r="B236" s="851"/>
      <c r="C236" s="851"/>
      <c r="D236" s="851"/>
      <c r="E236" s="851"/>
      <c r="F236" s="851"/>
      <c r="G236" s="851"/>
      <c r="H236" s="851"/>
      <c r="I236" s="851"/>
      <c r="J236" s="851"/>
      <c r="K236" s="851"/>
      <c r="L236" s="851"/>
      <c r="M236" s="851"/>
      <c r="N236" s="851"/>
      <c r="O236" s="851"/>
      <c r="P236" s="851"/>
      <c r="Q236" s="851"/>
      <c r="R236" s="851"/>
      <c r="S236" s="851"/>
      <c r="T236" s="851"/>
      <c r="U236" s="851"/>
      <c r="V236" s="851"/>
      <c r="W236" s="851"/>
      <c r="X236" s="851"/>
      <c r="Y236" s="851"/>
      <c r="Z236" s="851"/>
      <c r="AA236" s="851"/>
      <c r="AB236" s="851"/>
      <c r="AC236" s="851"/>
      <c r="AD236" s="851"/>
      <c r="AE236" s="851"/>
      <c r="AF236" s="851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5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5" t="s">
        <v>746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</row>
    <row r="7" spans="1:41" ht="17.100000000000001" customHeight="1">
      <c r="A7" s="1205" t="s">
        <v>281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</row>
    <row r="8" spans="1:41" ht="17.100000000000001" customHeight="1">
      <c r="A8" s="1207" t="s">
        <v>728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</row>
    <row r="9" spans="1:41" ht="17.100000000000001" customHeight="1">
      <c r="A9" s="1207" t="s">
        <v>729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</row>
    <row r="10" spans="1:41" ht="17.100000000000001" customHeight="1">
      <c r="A10" s="1205" t="s">
        <v>727</v>
      </c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</row>
    <row r="11" spans="1:41" ht="17.100000000000001" customHeight="1">
      <c r="A11" s="1205" t="s">
        <v>282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</row>
    <row r="12" spans="1:41" ht="17.100000000000001" customHeight="1">
      <c r="A12" s="1205" t="s">
        <v>283</v>
      </c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223" t="s">
        <v>196</v>
      </c>
    </row>
    <row r="13" spans="1:41" ht="17.100000000000001" customHeight="1">
      <c r="A13" s="1205" t="s">
        <v>380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179" t="str">
        <f>IF(SUM(T6,T7,T11,T12)&lt;&gt;0,SUM(T6,T7,T11,T12),"")</f>
        <v/>
      </c>
      <c r="U13" s="1179"/>
      <c r="V13" s="1179"/>
      <c r="W13" s="1179"/>
      <c r="X13" s="1179"/>
      <c r="Y13" s="1179"/>
      <c r="Z13" s="1179"/>
      <c r="AA13" s="1179"/>
      <c r="AB13" s="1179" t="str">
        <f>IF(SUM(AB6,AB7,AB11,AB12)&lt;&gt;0,SUM(AB6,AB7,AB11,AB12),"")</f>
        <v/>
      </c>
      <c r="AC13" s="1179"/>
      <c r="AD13" s="1179"/>
      <c r="AE13" s="1179"/>
      <c r="AF13" s="1179"/>
      <c r="AG13" s="1179"/>
      <c r="AH13" s="1179"/>
      <c r="AI13" s="1179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77" t="s">
        <v>703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O15" s="447" t="s">
        <v>97</v>
      </c>
    </row>
    <row r="16" spans="1:41" ht="17.100000000000001" customHeight="1">
      <c r="A16" s="1175" t="s">
        <v>704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6"/>
      <c r="AC16" s="1176"/>
      <c r="AD16" s="1176"/>
      <c r="AE16" s="1176"/>
      <c r="AF16" s="1176"/>
      <c r="AG16" s="1176"/>
      <c r="AH16" s="1176"/>
      <c r="AI16" s="1176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213" t="s">
        <v>97</v>
      </c>
      <c r="AC18" s="1214"/>
      <c r="AD18" s="1214"/>
      <c r="AE18" s="1214"/>
      <c r="AF18" s="1214"/>
      <c r="AG18" s="1214"/>
      <c r="AH18" s="1214"/>
      <c r="AI18" s="1215"/>
      <c r="AO18" s="448">
        <v>500000</v>
      </c>
    </row>
    <row r="19" spans="1:41" ht="17.100000000000001" customHeight="1">
      <c r="A19" s="825" t="s">
        <v>707</v>
      </c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7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206"/>
      <c r="AC20" s="1206"/>
      <c r="AD20" s="1206"/>
      <c r="AE20" s="1206"/>
      <c r="AF20" s="1206"/>
      <c r="AG20" s="1206"/>
      <c r="AH20" s="1206"/>
      <c r="AI20" s="120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8"/>
      <c r="AB21" s="1206"/>
      <c r="AC21" s="1206"/>
      <c r="AD21" s="1206"/>
      <c r="AE21" s="1206"/>
      <c r="AF21" s="1206"/>
      <c r="AG21" s="1206"/>
      <c r="AH21" s="1206"/>
      <c r="AI21" s="120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  <c r="AB22" s="1206"/>
      <c r="AC22" s="1206"/>
      <c r="AD22" s="1206"/>
      <c r="AE22" s="1206"/>
      <c r="AF22" s="1206"/>
      <c r="AG22" s="1206"/>
      <c r="AH22" s="1206"/>
      <c r="AI22" s="120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206"/>
      <c r="AC23" s="1206"/>
      <c r="AD23" s="1206"/>
      <c r="AE23" s="1206"/>
      <c r="AF23" s="1206"/>
      <c r="AG23" s="1206"/>
      <c r="AH23" s="1206"/>
      <c r="AI23" s="120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82"/>
      <c r="AC24" s="1183"/>
      <c r="AD24" s="1183"/>
      <c r="AE24" s="1183"/>
      <c r="AF24" s="1183"/>
      <c r="AG24" s="1183"/>
      <c r="AH24" s="1183"/>
      <c r="AI24" s="1184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85"/>
      <c r="AC25" s="1186"/>
      <c r="AD25" s="1186"/>
      <c r="AE25" s="1186"/>
      <c r="AF25" s="1186"/>
      <c r="AG25" s="1186"/>
      <c r="AH25" s="1186"/>
      <c r="AI25" s="1187"/>
    </row>
    <row r="26" spans="1:41" ht="17.100000000000001" customHeight="1">
      <c r="A26" s="831" t="s">
        <v>243</v>
      </c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0" t="s">
        <v>737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79" t="str">
        <f>IF(SUM(AB28:AI29)&lt;&gt;0,SUM(AB28:AI29),"")</f>
        <v/>
      </c>
      <c r="AC27" s="1179"/>
      <c r="AD27" s="1179"/>
      <c r="AE27" s="1179"/>
      <c r="AF27" s="1179"/>
      <c r="AG27" s="1179"/>
      <c r="AH27" s="1179"/>
      <c r="AI27" s="1179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12"/>
      <c r="AC28" s="1212"/>
      <c r="AD28" s="1212"/>
      <c r="AE28" s="1212"/>
      <c r="AF28" s="1212"/>
      <c r="AG28" s="1212"/>
      <c r="AH28" s="1212"/>
      <c r="AI28" s="1212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206"/>
      <c r="AC29" s="1206"/>
      <c r="AD29" s="1206"/>
      <c r="AE29" s="1206"/>
      <c r="AF29" s="1206"/>
      <c r="AG29" s="1206"/>
      <c r="AH29" s="1206"/>
      <c r="AI29" s="120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189"/>
      <c r="AC30" s="1189"/>
      <c r="AD30" s="1189"/>
      <c r="AE30" s="1189"/>
      <c r="AF30" s="1189"/>
      <c r="AG30" s="1189"/>
      <c r="AH30" s="1189"/>
      <c r="AI30" s="1189"/>
    </row>
    <row r="31" spans="1:41" ht="17.100000000000001" customHeight="1">
      <c r="A31" s="831" t="s">
        <v>541</v>
      </c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1"/>
      <c r="Z31" s="831"/>
      <c r="AA31" s="831"/>
      <c r="AB31" s="831"/>
      <c r="AC31" s="831"/>
      <c r="AD31" s="831"/>
      <c r="AE31" s="831"/>
      <c r="AF31" s="831"/>
      <c r="AG31" s="831"/>
      <c r="AH31" s="831"/>
      <c r="AI31" s="831"/>
    </row>
    <row r="32" spans="1:41" ht="17.100000000000001" customHeight="1">
      <c r="A32" s="1180" t="s">
        <v>738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210" t="str">
        <f>IF(SUM(AB33,AB37)&lt;&gt;0,SUM(AB33,AB37),"")</f>
        <v/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180" t="s">
        <v>739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0"/>
      <c r="AC33" s="1190"/>
      <c r="AD33" s="1190"/>
      <c r="AE33" s="1190"/>
      <c r="AF33" s="1190"/>
      <c r="AG33" s="1190"/>
      <c r="AH33" s="1190"/>
      <c r="AI33" s="1190"/>
    </row>
    <row r="34" spans="1:35" ht="17.100000000000001" customHeight="1">
      <c r="A34" s="1180" t="s">
        <v>285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0"/>
      <c r="AC34" s="1190"/>
      <c r="AD34" s="1190"/>
      <c r="AE34" s="1190"/>
      <c r="AF34" s="1190"/>
      <c r="AG34" s="1190"/>
      <c r="AH34" s="1190"/>
      <c r="AI34" s="1190"/>
    </row>
    <row r="35" spans="1:35" ht="17.100000000000001" customHeight="1">
      <c r="A35" s="1180" t="s">
        <v>286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0"/>
      <c r="AC35" s="1190"/>
      <c r="AD35" s="1190"/>
      <c r="AE35" s="1190"/>
      <c r="AF35" s="1190"/>
      <c r="AG35" s="1190"/>
      <c r="AH35" s="1190"/>
      <c r="AI35" s="1190"/>
    </row>
    <row r="36" spans="1:35" ht="17.100000000000001" customHeight="1">
      <c r="A36" s="1180" t="s">
        <v>306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0"/>
      <c r="AC36" s="1190"/>
      <c r="AD36" s="1190"/>
      <c r="AE36" s="1190"/>
      <c r="AF36" s="1190"/>
      <c r="AG36" s="1190"/>
      <c r="AH36" s="1190"/>
      <c r="AI36" s="1190"/>
    </row>
    <row r="37" spans="1:35" ht="17.100000000000001" customHeight="1">
      <c r="A37" s="1180" t="s">
        <v>740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0"/>
      <c r="AC37" s="1190"/>
      <c r="AD37" s="1190"/>
      <c r="AE37" s="1190"/>
      <c r="AF37" s="1190"/>
      <c r="AG37" s="1190"/>
      <c r="AH37" s="1190"/>
      <c r="AI37" s="1190"/>
    </row>
    <row r="38" spans="1:35" ht="17.100000000000001" customHeight="1">
      <c r="A38" s="1180" t="s">
        <v>287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0"/>
      <c r="AC38" s="1190"/>
      <c r="AD38" s="1190"/>
      <c r="AE38" s="1190"/>
      <c r="AF38" s="1190"/>
      <c r="AG38" s="1190"/>
      <c r="AH38" s="1190"/>
      <c r="AI38" s="1190"/>
    </row>
    <row r="39" spans="1:35" ht="17.100000000000001" customHeight="1">
      <c r="A39" s="1180" t="s">
        <v>288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0"/>
      <c r="AC39" s="1190"/>
      <c r="AD39" s="1190"/>
      <c r="AE39" s="1190"/>
      <c r="AF39" s="1190"/>
      <c r="AG39" s="1190"/>
      <c r="AH39" s="1190"/>
      <c r="AI39" s="1190"/>
    </row>
    <row r="40" spans="1:35" ht="17.100000000000001" customHeight="1">
      <c r="A40" s="1180" t="s">
        <v>313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0"/>
      <c r="AC40" s="1190"/>
      <c r="AD40" s="1190"/>
      <c r="AE40" s="1190"/>
      <c r="AF40" s="1190"/>
      <c r="AG40" s="1190"/>
      <c r="AH40" s="1190"/>
      <c r="AI40" s="1190"/>
    </row>
    <row r="41" spans="1:35" ht="32.25" customHeight="1">
      <c r="A41" s="1192" t="s">
        <v>839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2"/>
      <c r="AH41" s="1192"/>
      <c r="AI41" s="1192"/>
    </row>
    <row r="42" spans="1:35" s="428" customFormat="1" ht="17.100000000000001" customHeight="1">
      <c r="A42" s="831" t="s">
        <v>714</v>
      </c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1"/>
      <c r="AB42" s="831"/>
      <c r="AC42" s="831"/>
      <c r="AD42" s="831"/>
      <c r="AE42" s="831"/>
      <c r="AF42" s="831"/>
      <c r="AG42" s="831"/>
      <c r="AH42" s="831"/>
      <c r="AI42" s="831"/>
    </row>
    <row r="43" spans="1:35" s="428" customFormat="1" ht="17.100000000000001" customHeight="1">
      <c r="A43" s="831" t="s">
        <v>280</v>
      </c>
      <c r="B43" s="831"/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1"/>
      <c r="Q43" s="831"/>
      <c r="R43" s="831"/>
      <c r="S43" s="831"/>
      <c r="T43" s="831"/>
      <c r="U43" s="831"/>
      <c r="V43" s="831"/>
      <c r="W43" s="831"/>
      <c r="X43" s="831"/>
      <c r="Y43" s="831"/>
      <c r="Z43" s="831"/>
      <c r="AA43" s="831"/>
      <c r="AB43" s="831"/>
      <c r="AC43" s="831"/>
      <c r="AD43" s="831"/>
      <c r="AE43" s="831"/>
      <c r="AF43" s="831"/>
      <c r="AG43" s="831"/>
      <c r="AH43" s="831"/>
      <c r="AI43" s="831"/>
    </row>
    <row r="44" spans="1:35" s="428" customFormat="1" ht="17.100000000000001" customHeight="1">
      <c r="A44" s="831" t="s">
        <v>715</v>
      </c>
      <c r="B44" s="831"/>
      <c r="C44" s="831"/>
      <c r="D44" s="831"/>
      <c r="E44" s="831"/>
      <c r="F44" s="831"/>
      <c r="G44" s="831"/>
      <c r="H44" s="831"/>
      <c r="I44" s="831"/>
      <c r="J44" s="831"/>
      <c r="K44" s="831"/>
      <c r="L44" s="831"/>
      <c r="M44" s="831"/>
      <c r="N44" s="828" t="s">
        <v>16</v>
      </c>
      <c r="O44" s="829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188" t="s">
        <v>396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8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82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</row>
    <row r="48" spans="1:35" s="428" customFormat="1" ht="17.25" customHeight="1">
      <c r="A48" s="1144" t="s">
        <v>284</v>
      </c>
      <c r="B48" s="1142"/>
      <c r="C48" s="1142"/>
      <c r="D48" s="1142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82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</row>
    <row r="49" spans="1:35" s="428" customFormat="1" ht="17.25" customHeight="1">
      <c r="A49" s="1144" t="s">
        <v>201</v>
      </c>
      <c r="B49" s="1142"/>
      <c r="C49" s="1142"/>
      <c r="D49" s="1142"/>
      <c r="E49" s="1185" t="str">
        <f>IF(SUM(E47:S48)&lt;&gt;0,SUM(E47:S48),"")</f>
        <v/>
      </c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7"/>
      <c r="T49" s="1185" t="str">
        <f>IF(SUM(T47:AH48)&lt;&gt;0,SUM(T47:AH48),"")</f>
        <v/>
      </c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7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5" t="s">
        <v>309</v>
      </c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7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41"/>
      <c r="W54" s="439"/>
      <c r="X54" s="1194" t="s">
        <v>511</v>
      </c>
      <c r="Y54" s="1194"/>
      <c r="Z54" s="1194"/>
      <c r="AA54" s="1194"/>
      <c r="AB54" s="1194"/>
      <c r="AC54" s="1194"/>
      <c r="AD54" s="1194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41"/>
      <c r="W57" s="439"/>
      <c r="X57" s="1194" t="s">
        <v>511</v>
      </c>
      <c r="Y57" s="1194"/>
      <c r="Z57" s="1194"/>
      <c r="AA57" s="1194"/>
      <c r="AB57" s="1194"/>
      <c r="AC57" s="1194"/>
      <c r="AD57" s="1194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85" t="str">
        <f>IF(SUM(E52:S57)&lt;&gt;0,SUM(E52:S57),"")</f>
        <v/>
      </c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7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193" t="s">
        <v>397</v>
      </c>
      <c r="B59" s="1193"/>
      <c r="C59" s="1193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  <c r="S59" s="1193"/>
      <c r="T59" s="1193"/>
      <c r="U59" s="1193"/>
      <c r="V59" s="1193"/>
      <c r="W59" s="1193"/>
      <c r="X59" s="1193"/>
      <c r="Y59" s="1193"/>
      <c r="Z59" s="1193"/>
      <c r="AA59" s="1193"/>
      <c r="AB59" s="1193"/>
      <c r="AC59" s="1193"/>
      <c r="AD59" s="1193"/>
      <c r="AE59" s="1193"/>
      <c r="AF59" s="1193"/>
      <c r="AG59" s="1193"/>
      <c r="AH59" s="1193"/>
      <c r="AI59" s="735"/>
    </row>
    <row r="60" spans="1:35" s="428" customFormat="1" ht="17.100000000000001" customHeight="1">
      <c r="A60" s="831" t="s">
        <v>290</v>
      </c>
      <c r="B60" s="831"/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44"/>
      <c r="AA60" s="44"/>
      <c r="AB60" s="44"/>
      <c r="AC60" s="44"/>
      <c r="AD60" s="853" t="s">
        <v>16</v>
      </c>
      <c r="AE60" s="853"/>
      <c r="AF60" s="853"/>
      <c r="AG60" s="44"/>
      <c r="AH60" s="44"/>
      <c r="AI60" s="44"/>
    </row>
    <row r="61" spans="1:35" s="428" customFormat="1" ht="17.100000000000001" customHeight="1">
      <c r="A61" s="831" t="s">
        <v>291</v>
      </c>
      <c r="B61" s="831"/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31" t="s">
        <v>292</v>
      </c>
      <c r="B62" s="831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  <c r="AA62" s="831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31" t="s">
        <v>293</v>
      </c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1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31" t="s">
        <v>716</v>
      </c>
      <c r="B67" s="831"/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28" t="s">
        <v>16</v>
      </c>
      <c r="V67" s="828"/>
      <c r="W67" s="174"/>
      <c r="X67" s="853" t="s">
        <v>398</v>
      </c>
      <c r="Y67" s="853"/>
      <c r="Z67" s="853"/>
      <c r="AA67" s="853"/>
      <c r="AB67" s="853"/>
      <c r="AC67" s="853"/>
      <c r="AD67" s="853"/>
      <c r="AE67" s="1176"/>
      <c r="AF67" s="1176"/>
      <c r="AG67" s="1176"/>
      <c r="AH67" s="1176"/>
      <c r="AI67" s="1176"/>
    </row>
    <row r="68" spans="1:35" ht="89.25" customHeight="1">
      <c r="A68" s="1209" t="s">
        <v>897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09"/>
      <c r="AD68" s="1209"/>
      <c r="AE68" s="1209"/>
      <c r="AF68" s="1209"/>
      <c r="AG68" s="1209"/>
      <c r="AH68" s="1209"/>
      <c r="AI68" s="1209"/>
    </row>
    <row r="69" spans="1:35" s="444" customFormat="1" ht="48" customHeight="1">
      <c r="A69" s="1208" t="s">
        <v>896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0" t="s">
        <v>373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4" t="s">
        <v>596</v>
      </c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6"/>
    </row>
    <row r="6" spans="1:15" s="33" customFormat="1" ht="12" customHeight="1">
      <c r="A6" s="32"/>
      <c r="B6" s="726" t="s">
        <v>1</v>
      </c>
      <c r="C6" s="1231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232"/>
      <c r="O6" s="1233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19" t="s">
        <v>7</v>
      </c>
      <c r="C10" s="1219"/>
      <c r="D10" s="1219"/>
      <c r="E10" s="1219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1"/>
      <c r="D11" s="1232"/>
      <c r="E11" s="1232"/>
      <c r="F11" s="1232"/>
      <c r="G11" s="1232"/>
      <c r="H11" s="1232"/>
      <c r="I11" s="1232"/>
      <c r="J11" s="1232"/>
      <c r="K11" s="1232"/>
      <c r="L11" s="1232"/>
      <c r="M11" s="1232"/>
      <c r="N11" s="1232"/>
      <c r="O11" s="1233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4" t="s">
        <v>8</v>
      </c>
      <c r="C15" s="1234"/>
      <c r="D15" s="1234"/>
      <c r="E15" s="1234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8" t="s">
        <v>892</v>
      </c>
      <c r="C16" s="1238"/>
      <c r="D16" s="1238"/>
      <c r="E16" s="1238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5" t="s">
        <v>501</v>
      </c>
      <c r="D17" s="1236"/>
      <c r="E17" s="1236"/>
      <c r="F17" s="1236"/>
      <c r="G17" s="1236"/>
      <c r="H17" s="1236"/>
      <c r="I17" s="1236"/>
      <c r="J17" s="1236"/>
      <c r="K17" s="1236"/>
      <c r="L17" s="1236"/>
      <c r="M17" s="1236"/>
      <c r="N17" s="1236"/>
      <c r="O17" s="1237"/>
    </row>
    <row r="18" spans="1:15" s="31" customFormat="1" ht="12" customHeight="1">
      <c r="A18" s="30"/>
      <c r="B18" s="102" t="s">
        <v>180</v>
      </c>
      <c r="C18" s="1224" t="s">
        <v>730</v>
      </c>
      <c r="D18" s="1225"/>
      <c r="E18" s="1225"/>
      <c r="F18" s="1225"/>
      <c r="G18" s="1225"/>
      <c r="H18" s="1225"/>
      <c r="I18" s="1225"/>
      <c r="J18" s="1225"/>
      <c r="K18" s="1225"/>
      <c r="L18" s="1225"/>
      <c r="M18" s="1225"/>
      <c r="N18" s="1225"/>
      <c r="O18" s="1226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19" t="s">
        <v>181</v>
      </c>
      <c r="C22" s="1219"/>
      <c r="D22" s="1219"/>
      <c r="E22" s="1219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4" t="s">
        <v>731</v>
      </c>
      <c r="D23" s="1225"/>
      <c r="E23" s="1225"/>
      <c r="F23" s="1225"/>
      <c r="G23" s="1225"/>
      <c r="H23" s="1225"/>
      <c r="I23" s="1225"/>
      <c r="J23" s="1225"/>
      <c r="K23" s="1225"/>
      <c r="L23" s="1225"/>
      <c r="M23" s="1225"/>
      <c r="N23" s="1225"/>
      <c r="O23" s="1226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19" t="s">
        <v>213</v>
      </c>
      <c r="C27" s="1219"/>
      <c r="D27" s="1219"/>
      <c r="E27" s="1219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4" t="s">
        <v>200</v>
      </c>
      <c r="D28" s="1225"/>
      <c r="E28" s="1225"/>
      <c r="F28" s="1225"/>
      <c r="G28" s="1225"/>
      <c r="H28" s="1225"/>
      <c r="I28" s="1225"/>
      <c r="J28" s="1225"/>
      <c r="K28" s="1225"/>
      <c r="L28" s="1225"/>
      <c r="M28" s="1225"/>
      <c r="N28" s="1225"/>
      <c r="O28" s="1226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0" t="s">
        <v>733</v>
      </c>
      <c r="C32" s="1220"/>
      <c r="D32" s="1220"/>
      <c r="E32" s="1220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0" t="s">
        <v>49</v>
      </c>
      <c r="C33" s="1220"/>
      <c r="D33" s="1220"/>
      <c r="E33" s="1220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19" t="s">
        <v>182</v>
      </c>
      <c r="C38" s="1219"/>
      <c r="D38" s="1219"/>
      <c r="E38" s="1219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19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4" t="s">
        <v>272</v>
      </c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6"/>
    </row>
    <row r="41" spans="1:15" s="33" customFormat="1" ht="12" customHeight="1">
      <c r="A41" s="32"/>
      <c r="B41" s="28" t="s">
        <v>270</v>
      </c>
      <c r="C41" s="1227" t="s">
        <v>557</v>
      </c>
      <c r="D41" s="1228"/>
      <c r="E41" s="1229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7" t="s">
        <v>557</v>
      </c>
      <c r="D42" s="1228"/>
      <c r="E42" s="1229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21"/>
      <c r="D43" s="1222"/>
      <c r="E43" s="1223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34"/>
      <c r="O44" s="34"/>
    </row>
    <row r="45" spans="1:15" s="36" customFormat="1" ht="11.25">
      <c r="A45" s="35"/>
      <c r="B45" s="1217" t="s">
        <v>558</v>
      </c>
      <c r="C45" s="1217"/>
      <c r="D45" s="1217"/>
      <c r="E45" s="1217"/>
      <c r="F45" s="1217"/>
      <c r="G45" s="1217"/>
      <c r="H45" s="1217"/>
      <c r="I45" s="1217"/>
      <c r="J45" s="1217"/>
      <c r="K45" s="749"/>
      <c r="L45" s="749"/>
      <c r="M45" s="749"/>
      <c r="N45" s="749"/>
      <c r="O45" s="749"/>
    </row>
    <row r="46" spans="1:15" s="36" customFormat="1" ht="12" customHeight="1">
      <c r="A46" s="35"/>
      <c r="B46" s="1216" t="s">
        <v>559</v>
      </c>
      <c r="C46" s="1216"/>
      <c r="D46" s="1216"/>
      <c r="E46" s="1216"/>
      <c r="F46" s="1216"/>
      <c r="G46" s="1216"/>
      <c r="H46" s="1216"/>
      <c r="I46" s="1216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C17:O17"/>
    <mergeCell ref="B16:E16"/>
    <mergeCell ref="B22:E22"/>
    <mergeCell ref="C41:E41"/>
    <mergeCell ref="C39:E39"/>
    <mergeCell ref="C34:O34"/>
    <mergeCell ref="C23:O23"/>
    <mergeCell ref="C18:O18"/>
    <mergeCell ref="B1:M1"/>
    <mergeCell ref="C11:O11"/>
    <mergeCell ref="C5:O5"/>
    <mergeCell ref="C6:O6"/>
    <mergeCell ref="B15:E15"/>
    <mergeCell ref="B10:E10"/>
    <mergeCell ref="B2:B3"/>
    <mergeCell ref="H2:H3"/>
    <mergeCell ref="I2:K2"/>
    <mergeCell ref="L2:N2"/>
    <mergeCell ref="O2:O3"/>
    <mergeCell ref="C2:C3"/>
    <mergeCell ref="D2:D3"/>
    <mergeCell ref="E2:E3"/>
    <mergeCell ref="F2:F3"/>
    <mergeCell ref="G2:G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78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78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09" t="s">
        <v>898</v>
      </c>
      <c r="B42" s="1209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09"/>
      <c r="AH42" s="1209"/>
      <c r="AI42" s="1209"/>
      <c r="AJ42" s="1209"/>
      <c r="AK42" s="1209"/>
      <c r="AL42" s="1209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AR</cp:lastModifiedBy>
  <cp:lastPrinted>2017-10-06T07:00:45Z</cp:lastPrinted>
  <dcterms:created xsi:type="dcterms:W3CDTF">2007-12-13T09:58:23Z</dcterms:created>
  <dcterms:modified xsi:type="dcterms:W3CDTF">2018-05-21T07:21:49Z</dcterms:modified>
</cp:coreProperties>
</file>